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Juventud\"/>
    </mc:Choice>
  </mc:AlternateContent>
  <bookViews>
    <workbookView xWindow="0" yWindow="0" windowWidth="24000" windowHeight="9135" activeTab="1"/>
  </bookViews>
  <sheets>
    <sheet name="CCA" sheetId="2" r:id="rId1"/>
    <sheet name="Programas Juveniles" sheetId="3" r:id="rId2"/>
    <sheet name="Participación Juvenil" sheetId="4" r:id="rId3"/>
  </sheets>
  <calcPr calcId="152511"/>
</workbook>
</file>

<file path=xl/calcChain.xml><?xml version="1.0" encoding="utf-8"?>
<calcChain xmlns="http://schemas.openxmlformats.org/spreadsheetml/2006/main">
  <c r="BE160" i="3" l="1"/>
  <c r="BE156" i="3"/>
  <c r="BE75" i="2" l="1"/>
  <c r="BE77" i="2"/>
  <c r="BE77" i="4" l="1"/>
  <c r="BE73" i="4"/>
  <c r="BF73" i="4" s="1"/>
  <c r="BE166" i="3"/>
  <c r="BE162" i="3"/>
  <c r="BE158" i="3"/>
  <c r="BE154" i="3"/>
  <c r="BE150" i="3" l="1"/>
</calcChain>
</file>

<file path=xl/sharedStrings.xml><?xml version="1.0" encoding="utf-8"?>
<sst xmlns="http://schemas.openxmlformats.org/spreadsheetml/2006/main" count="448" uniqueCount="128">
  <si>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</si>
  <si>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</si>
  <si>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</si>
  <si>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</si>
  <si>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</si>
  <si>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</si>
  <si>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</si>
  <si>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</si>
  <si>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</si>
  <si>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</si>
  <si>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</si>
  <si>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</si>
  <si>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</si>
  <si>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</si>
  <si>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</si>
  <si>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</si>
  <si>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</si>
  <si>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</si>
  <si>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</si>
  <si>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</si>
  <si>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</si>
  <si>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</si>
  <si>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</si>
  <si>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</si>
  <si>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</si>
  <si>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</si>
  <si>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</si>
  <si>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</si>
  <si>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</si>
  <si>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</si>
  <si>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</si>
  <si>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</si>
  <si>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</si>
  <si>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</si>
  <si>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</si>
  <si>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</si>
  <si>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</si>
  <si>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</si>
  <si>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</si>
  <si>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</si>
  <si>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>SELLO DE LA DEPENDENCIA</t>
  </si>
  <si>
    <t>PORCENTAJE</t>
  </si>
  <si>
    <t>EJE DE GOBIERNO:  Desarrollo Humano</t>
  </si>
  <si>
    <t>INDICADOR 1:</t>
  </si>
  <si>
    <t>OBJETIVO:  Implementar estrategias para que los programas sociales sean otorgados de manera correcta a los ciudadanos.</t>
  </si>
  <si>
    <t>ÁREA RESPONSABLE: Dirección de Atención a la Juventud /Coordinación Participación Juvenil</t>
  </si>
  <si>
    <t>ÁREA RESPONSABLE: Dirección de Atención a la Juventud /Coordinación Programas Juveniles</t>
  </si>
  <si>
    <t>ÁREA RESPONSABLE: Dirección de Atención a la Juventud / Coordinación Centro Comunitario de Aprendizaje</t>
  </si>
  <si>
    <t>INDICADOR 5:</t>
  </si>
  <si>
    <t>INDICADOR 6:</t>
  </si>
  <si>
    <t>INDICADOR 4:</t>
  </si>
  <si>
    <t>DIFUSIÓN DEL EVENTO</t>
  </si>
  <si>
    <t>PROGRAMA: CREATIVIDAD Y DIVERSIÓN</t>
  </si>
  <si>
    <t>Carpeta de integración documental y registros</t>
  </si>
  <si>
    <t>INDICADOR 7:</t>
  </si>
  <si>
    <t>ORGANIZACIÓN, GESTIÓN  Y LOGÍSTICA DEL EVENTO</t>
  </si>
  <si>
    <t>REALIZACIÓN DEL EVENTO</t>
  </si>
  <si>
    <t>PROGRAMA: Concursos Juveniles</t>
  </si>
  <si>
    <t>Número de Concursos Realizados</t>
  </si>
  <si>
    <t>Concursos</t>
  </si>
  <si>
    <t>Número de Concursos realizados</t>
  </si>
  <si>
    <t>INDICADOR 10:</t>
  </si>
  <si>
    <t>PROGRAMA: Apoyo Proyectos Productivos Jóvenes Líderes</t>
  </si>
  <si>
    <t>ORGANIZACIÓN, GESTIÓN Y LOGÍSTICA DEL EVENTO</t>
  </si>
  <si>
    <t>OBJETIVO:   Implementar estrategias para que los programas sociales sean otorgados de manera correcta a los ciudadanos.</t>
  </si>
  <si>
    <t>LÍNEA DE ACCIÓN:  Garantizar la continuidad de los cursos y actividades sociales, culturales y recreativas.</t>
  </si>
  <si>
    <t>LÍNEA DE ACCIÓN:  Implementar nuevos programas que mejoren la calidad de vida y su entorno social.</t>
  </si>
  <si>
    <t>LÍNEA DE ACCIÓN:  Desarrollar proyectos de impulso y fortalecimiento</t>
  </si>
  <si>
    <t>LÍNEA DE ACCIÓN: Coordinación y desarrollo</t>
  </si>
  <si>
    <t>INDICADOR 12:</t>
  </si>
  <si>
    <t>RESULTADO: Personas Capacitadas en diversas áreas (Informática, Economía, Docencia,Educación)</t>
  </si>
  <si>
    <t>RESULTADO: Jóvenes informados y en caso de requerir algún tipo de asesoría se canaliza con el área correspondiente.</t>
  </si>
  <si>
    <t>RESULTADO: áreas de esparcimiento y sana diversión, que ayuden a desarrollar sus habilidades y destrezas.</t>
  </si>
  <si>
    <t>RESULTADO: Foros de Expresión para premiar las habilidades y destrezas de las juventudes salmantinas.</t>
  </si>
  <si>
    <t>RESULTADO: apoyar a jóvenes líderes en sus proyectos en pro de la sociedad.</t>
  </si>
  <si>
    <t>Director de Atención a la Juventud</t>
  </si>
  <si>
    <t xml:space="preserve"> </t>
  </si>
  <si>
    <t xml:space="preserve">C.Ulises Francisco Hernández Herrera </t>
  </si>
  <si>
    <t>Conferencias / Platicas de Concientizacion.</t>
  </si>
  <si>
    <t>Platicas/ conferencias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</si>
  <si>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</si>
  <si>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</si>
  <si>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PROGRAMA: Conferencias Líderes Juveniles/ Programa: Platicas de concientizacion - Proyecto plan de vida, Bullyng, embarazo temprana edad, consumo de alcohol, drogas y tabaco</t>
  </si>
  <si>
    <t>PROGRAMA: Yo Soy Prevencion</t>
  </si>
  <si>
    <t>OBJETIVO:  Implementar Juegos Recreativos, asi como de Destreza para la Convivencia Familiar y la Prevencion a las Drogas .</t>
  </si>
  <si>
    <t>LÍNEA DE ACCIÓN:  Difusion del evento.</t>
  </si>
  <si>
    <t xml:space="preserve">Juegos Gigantes, Destreza </t>
  </si>
  <si>
    <t>fotografias</t>
  </si>
  <si>
    <t>DIFUSIÓN Y PUBLICIDAD DEL EVENTO</t>
  </si>
  <si>
    <t>PROGRAMA: RESCATE DE ESPACIOS PUBLICOS</t>
  </si>
  <si>
    <t>Eventos, usuarios</t>
  </si>
  <si>
    <t>Clausura, Juegos Ludicos</t>
  </si>
  <si>
    <t>Martha Magali Ramirez Vargas</t>
  </si>
  <si>
    <t>PLATICAS, CENTRO DE REHABILITACION, COLONIAS Y COMUNIDADES</t>
  </si>
  <si>
    <t>LÍNEA DE ACCIÓN: Implementar nuevos Programas que mejoren la calidad de vida y su entorno social.</t>
  </si>
  <si>
    <t>MARTHA MAGALI RAMIREZ VARGAS</t>
  </si>
  <si>
    <t>OBSERVACIONES: EL PROGRAMA COMO TAL ACTIVO, PERO NO FUE POSIBLE POR LA PANDEMIA</t>
  </si>
  <si>
    <t>USUARIOS</t>
  </si>
  <si>
    <t>FOTOGRAFICA</t>
  </si>
  <si>
    <t>JUEGOS UTILIZADOS, GIGANTES, DESTREZA</t>
  </si>
  <si>
    <t>OBSERVACIONES:  Se utilizaban en las platicas de concentizacion pero ya mencionado anteriormente debido a la pandemia, no a sido posible.</t>
  </si>
  <si>
    <t>PROGRAMA:  Actividades de Convivencia y concursos</t>
  </si>
  <si>
    <t>OBJETIVO:    Implementar estrategias para que los programas sociales sean otorgados de manera correcta a los ciudadanos.</t>
  </si>
  <si>
    <t>Carpeta de integración documental y registros, fotografica</t>
  </si>
  <si>
    <t>Djuegos, destreza, gigantes</t>
  </si>
  <si>
    <t>concursos a juventud</t>
  </si>
  <si>
    <t>OBJETIVO:  IMPACTO POSITIVO</t>
  </si>
  <si>
    <t>FOTOGRAFICA, REQUISICIONES DE MATERIAL.</t>
  </si>
  <si>
    <t>RESULTADO: Foros de expresión en los que jóvenes líderes compartan sus experiencias en los parques.</t>
  </si>
  <si>
    <t>Skate park "Ecoparque"</t>
  </si>
  <si>
    <t xml:space="preserve">ORGANIZACIÓN Y LOGISTICA DEL EVENTO skate park "San Antonio" </t>
  </si>
  <si>
    <t>DIFUSION DEL EVENTO</t>
  </si>
  <si>
    <t>REALIZACION DEL EVENTO</t>
  </si>
  <si>
    <t>Actividades de Convivencia y concursos</t>
  </si>
  <si>
    <t>ISMAEL HERNANDEZ GONZALEZ</t>
  </si>
  <si>
    <t>OBSERVACIONES:  DEBIDO A LA PANDEMIA NO SE PUDO REALIZAR.LOS DEMAS.</t>
  </si>
  <si>
    <t>Apoyo Proyectos Productivos Jóvenes Líderes</t>
  </si>
  <si>
    <t>Numero de Participantes en el evento "Yo soy Prevencion"</t>
  </si>
  <si>
    <t>PROGRAMA OPERATIVO ANUAL (POA) 2021</t>
  </si>
  <si>
    <t>FOTOGRAFIAS</t>
  </si>
  <si>
    <t>META 2021</t>
  </si>
  <si>
    <t xml:space="preserve">Actividades de Convivencia y concursos </t>
  </si>
  <si>
    <t>Números de Eventos realizados "ALTO IMPACTO"</t>
  </si>
  <si>
    <t xml:space="preserve">ORGANIZACIÓN Y LOGISTICA DEL EVENTO  "CULTURA URBANA" </t>
  </si>
  <si>
    <t>Usuarios Atendidos "CREATIVIDAD Y DIVERSION"</t>
  </si>
  <si>
    <t>Número de espacios públicos rescatados</t>
  </si>
  <si>
    <t>PROGRAMACIÓN DE RESULTADOS</t>
  </si>
  <si>
    <t>RESULTADO: Mejoro las habilidades sociales en conjunto.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</si>
</sst>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6" tint="0.39997558519241921"/>
      <name val="Arial"/>
      <family val="2"/>
    </font>
    <font>
      <sz val="12"/>
      <color theme="6" tint="0.3999755851924192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6"/>
      <name val="Arial"/>
      <family val="2"/>
    </font>
    <font>
      <sz val="12"/>
      <color theme="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3" fillId="4" borderId="7" xfId="0" applyFont="1" applyFill="1" applyBorder="1"/>
    <xf numFmtId="0" fontId="1" fillId="4" borderId="7" xfId="0" applyFont="1" applyFill="1" applyBorder="1"/>
    <xf numFmtId="0" fontId="15" fillId="4" borderId="16" xfId="0" applyFont="1" applyFill="1" applyBorder="1"/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3" fillId="4" borderId="16" xfId="0" applyFont="1" applyFill="1" applyBorder="1"/>
    <xf numFmtId="0" fontId="3" fillId="4" borderId="0" xfId="0" applyFont="1" applyFill="1"/>
    <xf numFmtId="0" fontId="1" fillId="7" borderId="0" xfId="0" applyFont="1" applyFill="1"/>
    <xf numFmtId="0" fontId="3" fillId="8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0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4" borderId="0" xfId="0" applyFont="1" applyFill="1"/>
    <xf numFmtId="0" fontId="3" fillId="0" borderId="0" xfId="0" applyFont="1" applyAlignment="1">
      <alignment horizontal="center"/>
    </xf>
    <xf numFmtId="0" fontId="9" fillId="4" borderId="16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5" fillId="11" borderId="16" xfId="0" applyFont="1" applyFill="1" applyBorder="1"/>
    <xf numFmtId="0" fontId="1" fillId="11" borderId="0" xfId="0" applyFont="1" applyFill="1"/>
    <xf numFmtId="0" fontId="9" fillId="11" borderId="16" xfId="0" applyFont="1" applyFill="1" applyBorder="1"/>
    <xf numFmtId="0" fontId="3" fillId="11" borderId="16" xfId="0" applyFont="1" applyFill="1" applyBorder="1"/>
    <xf numFmtId="0" fontId="3" fillId="11" borderId="7" xfId="0" applyFont="1" applyFill="1" applyBorder="1"/>
    <xf numFmtId="0" fontId="3" fillId="0" borderId="7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5" borderId="1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5" borderId="34" xfId="0" applyFont="1" applyFill="1" applyBorder="1"/>
    <xf numFmtId="0" fontId="3" fillId="0" borderId="35" xfId="0" applyFont="1" applyBorder="1" applyAlignment="1">
      <alignment horizontal="center"/>
    </xf>
    <xf numFmtId="0" fontId="1" fillId="4" borderId="39" xfId="0" applyFont="1" applyFill="1" applyBorder="1"/>
    <xf numFmtId="0" fontId="3" fillId="4" borderId="39" xfId="0" applyFont="1" applyFill="1" applyBorder="1"/>
    <xf numFmtId="0" fontId="3" fillId="5" borderId="39" xfId="0" applyFont="1" applyFill="1" applyBorder="1"/>
    <xf numFmtId="0" fontId="3" fillId="5" borderId="40" xfId="0" applyFont="1" applyFill="1" applyBorder="1"/>
    <xf numFmtId="0" fontId="3" fillId="11" borderId="39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0" fillId="11" borderId="16" xfId="0" applyFont="1" applyFill="1" applyBorder="1"/>
    <xf numFmtId="0" fontId="3" fillId="4" borderId="19" xfId="0" applyFont="1" applyFill="1" applyBorder="1" applyAlignment="1">
      <alignment horizontal="center"/>
    </xf>
    <xf numFmtId="0" fontId="21" fillId="11" borderId="16" xfId="0" applyFont="1" applyFill="1" applyBorder="1"/>
    <xf numFmtId="0" fontId="21" fillId="4" borderId="16" xfId="0" applyFont="1" applyFill="1" applyBorder="1"/>
    <xf numFmtId="0" fontId="3" fillId="6" borderId="7" xfId="0" applyFont="1" applyFill="1" applyBorder="1"/>
    <xf numFmtId="0" fontId="3" fillId="6" borderId="16" xfId="0" applyFont="1" applyFill="1" applyBorder="1"/>
    <xf numFmtId="0" fontId="3" fillId="6" borderId="8" xfId="0" applyFont="1" applyFill="1" applyBorder="1"/>
    <xf numFmtId="0" fontId="3" fillId="6" borderId="34" xfId="0" applyFont="1" applyFill="1" applyBorder="1"/>
    <xf numFmtId="0" fontId="3" fillId="6" borderId="39" xfId="0" applyFont="1" applyFill="1" applyBorder="1"/>
    <xf numFmtId="0" fontId="3" fillId="12" borderId="16" xfId="0" applyFont="1" applyFill="1" applyBorder="1"/>
    <xf numFmtId="0" fontId="3" fillId="12" borderId="7" xfId="0" applyFont="1" applyFill="1" applyBorder="1"/>
    <xf numFmtId="0" fontId="3" fillId="12" borderId="8" xfId="0" applyFont="1" applyFill="1" applyBorder="1"/>
    <xf numFmtId="0" fontId="3" fillId="12" borderId="34" xfId="0" applyFont="1" applyFill="1" applyBorder="1"/>
    <xf numFmtId="0" fontId="1" fillId="11" borderId="39" xfId="0" applyFont="1" applyFill="1" applyBorder="1"/>
    <xf numFmtId="0" fontId="22" fillId="12" borderId="16" xfId="0" applyFont="1" applyFill="1" applyBorder="1"/>
    <xf numFmtId="0" fontId="22" fillId="12" borderId="7" xfId="0" applyFont="1" applyFill="1" applyBorder="1"/>
    <xf numFmtId="0" fontId="24" fillId="11" borderId="7" xfId="0" applyFont="1" applyFill="1" applyBorder="1"/>
    <xf numFmtId="0" fontId="23" fillId="11" borderId="16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11" borderId="8" xfId="0" applyFont="1" applyFill="1" applyBorder="1"/>
    <xf numFmtId="0" fontId="3" fillId="6" borderId="40" xfId="0" applyFont="1" applyFill="1" applyBorder="1"/>
    <xf numFmtId="0" fontId="3" fillId="13" borderId="7" xfId="0" applyFont="1" applyFill="1" applyBorder="1"/>
    <xf numFmtId="0" fontId="3" fillId="13" borderId="39" xfId="0" applyFont="1" applyFill="1" applyBorder="1"/>
    <xf numFmtId="0" fontId="1" fillId="13" borderId="0" xfId="0" applyFont="1" applyFill="1"/>
    <xf numFmtId="0" fontId="3" fillId="14" borderId="7" xfId="0" applyFont="1" applyFill="1" applyBorder="1"/>
    <xf numFmtId="0" fontId="7" fillId="3" borderId="3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/>
    </xf>
    <xf numFmtId="0" fontId="3" fillId="8" borderId="45" xfId="0" applyFont="1" applyFill="1" applyBorder="1" applyAlignment="1">
      <alignment horizontal="center"/>
    </xf>
    <xf numFmtId="0" fontId="3" fillId="8" borderId="47" xfId="0" applyFont="1" applyFill="1" applyBorder="1" applyAlignment="1">
      <alignment horizontal="center"/>
    </xf>
    <xf numFmtId="0" fontId="3" fillId="8" borderId="48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/>
    </xf>
    <xf numFmtId="0" fontId="3" fillId="8" borderId="49" xfId="0" applyFont="1" applyFill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3" fillId="9" borderId="0" xfId="0" applyFont="1" applyFill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9" fillId="0" borderId="58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8" borderId="46" xfId="0" applyFont="1" applyFill="1" applyBorder="1" applyAlignment="1">
      <alignment horizontal="center" vertical="center" wrapText="1"/>
    </xf>
    <xf numFmtId="0" fontId="3" fillId="8" borderId="45" xfId="0" applyFont="1" applyFill="1" applyBorder="1" applyAlignment="1">
      <alignment horizontal="center" vertical="center" wrapText="1"/>
    </xf>
    <xf numFmtId="0" fontId="3" fillId="8" borderId="47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3" fillId="4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11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10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1155700</xdr:colOff>
      <xdr:row>11</xdr:row>
      <xdr:rowOff>177296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10</xdr:row>
      <xdr:rowOff>165100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11</xdr:row>
      <xdr:rowOff>177296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10</xdr:row>
      <xdr:rowOff>165100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98"/>
  <sheetViews>
    <sheetView topLeftCell="A4" zoomScale="55" zoomScaleNormal="55" workbookViewId="0">
      <selection activeCell="BE77" sqref="BE77:BE78"/>
    </sheetView>
  </sheetViews>
  <sheetFormatPr baseColWidth="10" defaultRowHeight="15.75" x14ac:dyDescent="0.25"/>
  <cols>
    <col min="1" max="1" width="67.7109375" style="2" customWidth="1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2" spans="2:57" x14ac:dyDescent="0.25">
      <c r="L2" s="15"/>
    </row>
    <row r="4" spans="2:57" ht="15.75" customHeight="1" x14ac:dyDescent="0.25">
      <c r="C4" s="166"/>
    </row>
    <row r="5" spans="2:57" ht="15.75" customHeight="1" x14ac:dyDescent="0.25">
      <c r="C5" s="166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11"/>
      <c r="BD5" s="111"/>
      <c r="BE5" s="111"/>
    </row>
    <row r="6" spans="2:57" ht="23.25" customHeight="1" x14ac:dyDescent="0.35">
      <c r="C6" s="166"/>
      <c r="O6" s="20"/>
      <c r="P6" s="20"/>
      <c r="Q6" s="20"/>
      <c r="R6" s="20"/>
      <c r="S6" s="20"/>
      <c r="T6" s="113" t="s">
        <v>39</v>
      </c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20"/>
      <c r="AS6" s="20"/>
      <c r="AT6" s="20"/>
      <c r="AU6" s="20"/>
      <c r="AV6" s="20"/>
      <c r="BC6" s="111"/>
      <c r="BD6" s="111"/>
      <c r="BE6" s="111"/>
    </row>
    <row r="7" spans="2:57" ht="18" customHeight="1" x14ac:dyDescent="0.35">
      <c r="C7" s="166"/>
      <c r="O7" s="20"/>
      <c r="P7" s="20"/>
      <c r="Q7" s="20"/>
      <c r="R7" s="20"/>
      <c r="S7" s="20"/>
      <c r="T7" s="21"/>
      <c r="U7" s="22"/>
      <c r="V7" s="22"/>
      <c r="W7" s="113" t="s">
        <v>37</v>
      </c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22"/>
      <c r="AP7" s="22"/>
      <c r="AQ7" s="21"/>
      <c r="AR7" s="20"/>
      <c r="AS7" s="20"/>
      <c r="AT7" s="20"/>
      <c r="AU7" s="20"/>
      <c r="AV7" s="20"/>
      <c r="BC7" s="111"/>
      <c r="BD7" s="111"/>
      <c r="BE7" s="111"/>
    </row>
    <row r="8" spans="2:57" ht="18" customHeight="1" x14ac:dyDescent="0.35">
      <c r="C8" s="166"/>
      <c r="O8" s="20"/>
      <c r="P8" s="20"/>
      <c r="Q8" s="20"/>
      <c r="R8" s="20"/>
      <c r="S8" s="20"/>
      <c r="T8" s="21"/>
      <c r="U8" s="22"/>
      <c r="V8" s="22"/>
      <c r="W8" s="113" t="s">
        <v>38</v>
      </c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22"/>
      <c r="AP8" s="22"/>
      <c r="AQ8" s="21"/>
      <c r="AR8" s="20"/>
      <c r="AS8" s="20"/>
      <c r="AT8" s="20"/>
      <c r="AU8" s="20"/>
      <c r="AV8" s="20"/>
      <c r="BC8" s="111"/>
      <c r="BD8" s="111"/>
      <c r="BE8" s="111"/>
    </row>
    <row r="9" spans="2:57" ht="18" customHeight="1" x14ac:dyDescent="0.25">
      <c r="C9" s="16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11"/>
      <c r="BD9" s="111"/>
      <c r="BE9" s="111"/>
    </row>
    <row r="10" spans="2:57" ht="15.75" customHeight="1" x14ac:dyDescent="0.25">
      <c r="C10" s="166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11"/>
      <c r="BD10" s="111"/>
      <c r="BE10" s="111"/>
    </row>
    <row r="11" spans="2:57" ht="15.75" customHeight="1" x14ac:dyDescent="0.25">
      <c r="C11" s="16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11"/>
      <c r="BD11" s="111"/>
      <c r="BE11" s="111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11"/>
      <c r="BD12" s="111"/>
      <c r="BE12" s="111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ht="15.75" customHeight="1" x14ac:dyDescent="0.25">
      <c r="B14" s="114" t="s">
        <v>118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</row>
    <row r="15" spans="2:57" ht="16.5" thickBot="1" x14ac:dyDescent="0.3"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</row>
    <row r="16" spans="2:57" ht="15.75" customHeight="1" x14ac:dyDescent="0.25">
      <c r="B16" s="142" t="s">
        <v>42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4"/>
    </row>
    <row r="17" spans="2:57" ht="16.5" thickBot="1" x14ac:dyDescent="0.3">
      <c r="B17" s="145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7"/>
    </row>
    <row r="18" spans="2:57" ht="33.75" customHeight="1" thickBot="1" x14ac:dyDescent="0.3">
      <c r="B18" s="148" t="s">
        <v>84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50"/>
    </row>
    <row r="19" spans="2:57" ht="35.25" customHeight="1" thickBot="1" x14ac:dyDescent="0.3">
      <c r="B19" s="148" t="s">
        <v>85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50"/>
    </row>
    <row r="20" spans="2:57" ht="31.5" customHeight="1" thickBot="1" x14ac:dyDescent="0.3">
      <c r="B20" s="126" t="s">
        <v>83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8"/>
    </row>
    <row r="21" spans="2:57" ht="54.75" customHeight="1" thickBot="1" x14ac:dyDescent="0.3">
      <c r="B21" s="126" t="s">
        <v>43</v>
      </c>
      <c r="C21" s="128"/>
      <c r="D21" s="151" t="s">
        <v>117</v>
      </c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3"/>
      <c r="S21" s="126" t="s">
        <v>26</v>
      </c>
      <c r="T21" s="127"/>
      <c r="U21" s="127"/>
      <c r="V21" s="128"/>
      <c r="W21" s="154">
        <v>1000</v>
      </c>
      <c r="X21" s="155"/>
      <c r="Y21" s="155"/>
      <c r="Z21" s="155"/>
      <c r="AA21" s="155"/>
      <c r="AB21" s="155"/>
      <c r="AC21" s="156"/>
      <c r="AD21" s="126" t="s">
        <v>27</v>
      </c>
      <c r="AE21" s="127"/>
      <c r="AF21" s="127"/>
      <c r="AG21" s="127"/>
      <c r="AH21" s="128"/>
      <c r="AI21" s="154" t="s">
        <v>86</v>
      </c>
      <c r="AJ21" s="155"/>
      <c r="AK21" s="155"/>
      <c r="AL21" s="155"/>
      <c r="AM21" s="155"/>
      <c r="AN21" s="155"/>
      <c r="AO21" s="155"/>
      <c r="AP21" s="155"/>
      <c r="AQ21" s="156"/>
      <c r="AR21" s="163" t="s">
        <v>24</v>
      </c>
      <c r="AS21" s="164"/>
      <c r="AT21" s="164"/>
      <c r="AU21" s="164"/>
      <c r="AV21" s="164"/>
      <c r="AW21" s="164"/>
      <c r="AX21" s="164"/>
      <c r="AY21" s="165"/>
      <c r="AZ21" s="154" t="s">
        <v>87</v>
      </c>
      <c r="BA21" s="155"/>
      <c r="BB21" s="155"/>
      <c r="BC21" s="155"/>
      <c r="BD21" s="155"/>
      <c r="BE21" s="156"/>
    </row>
    <row r="22" spans="2:57" ht="33.75" customHeight="1" thickBot="1" x14ac:dyDescent="0.3">
      <c r="B22" s="126" t="s">
        <v>70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8"/>
    </row>
    <row r="23" spans="2:57" ht="26.25" customHeight="1" thickBot="1" x14ac:dyDescent="0.3">
      <c r="B23" s="157" t="s">
        <v>47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9"/>
    </row>
    <row r="24" spans="2:57" ht="32.25" customHeight="1" thickBot="1" x14ac:dyDescent="0.3">
      <c r="B24" s="157" t="s">
        <v>80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9"/>
      <c r="Z24" s="160" t="s">
        <v>81</v>
      </c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2"/>
    </row>
    <row r="25" spans="2:57" ht="32.25" customHeight="1" x14ac:dyDescent="0.25">
      <c r="B25" s="138" t="s">
        <v>0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40"/>
    </row>
    <row r="26" spans="2:57" ht="16.5" customHeight="1" thickBot="1" x14ac:dyDescent="0.3">
      <c r="B26" s="3" t="s">
        <v>1</v>
      </c>
      <c r="C26" s="24" t="s">
        <v>2</v>
      </c>
      <c r="D26" s="25"/>
      <c r="E26" s="118" t="s">
        <v>3</v>
      </c>
      <c r="F26" s="118"/>
      <c r="G26" s="118"/>
      <c r="H26" s="119"/>
      <c r="I26" s="120" t="s">
        <v>4</v>
      </c>
      <c r="J26" s="118"/>
      <c r="K26" s="118"/>
      <c r="L26" s="119"/>
      <c r="M26" s="120" t="s">
        <v>5</v>
      </c>
      <c r="N26" s="118"/>
      <c r="O26" s="118"/>
      <c r="P26" s="119"/>
      <c r="Q26" s="120" t="s">
        <v>6</v>
      </c>
      <c r="R26" s="118"/>
      <c r="S26" s="118"/>
      <c r="T26" s="118"/>
      <c r="U26" s="119"/>
      <c r="V26" s="120" t="s">
        <v>7</v>
      </c>
      <c r="W26" s="118"/>
      <c r="X26" s="118"/>
      <c r="Y26" s="119"/>
      <c r="Z26" s="120" t="s">
        <v>8</v>
      </c>
      <c r="AA26" s="118"/>
      <c r="AB26" s="118"/>
      <c r="AC26" s="119"/>
      <c r="AD26" s="120" t="s">
        <v>9</v>
      </c>
      <c r="AE26" s="118"/>
      <c r="AF26" s="118"/>
      <c r="AG26" s="118"/>
      <c r="AH26" s="119"/>
      <c r="AI26" s="120" t="s">
        <v>10</v>
      </c>
      <c r="AJ26" s="118"/>
      <c r="AK26" s="118"/>
      <c r="AL26" s="119"/>
      <c r="AM26" s="120" t="s">
        <v>11</v>
      </c>
      <c r="AN26" s="118"/>
      <c r="AO26" s="118"/>
      <c r="AP26" s="119"/>
      <c r="AQ26" s="120" t="s">
        <v>12</v>
      </c>
      <c r="AR26" s="118"/>
      <c r="AS26" s="118"/>
      <c r="AT26" s="118"/>
      <c r="AU26" s="119"/>
      <c r="AV26" s="120" t="s">
        <v>13</v>
      </c>
      <c r="AW26" s="118"/>
      <c r="AX26" s="118"/>
      <c r="AY26" s="119"/>
      <c r="AZ26" s="120" t="s">
        <v>14</v>
      </c>
      <c r="BA26" s="118"/>
      <c r="BB26" s="118"/>
      <c r="BC26" s="118"/>
      <c r="BD26" s="119"/>
      <c r="BE26" s="23" t="s">
        <v>15</v>
      </c>
    </row>
    <row r="27" spans="2:57" ht="30" customHeight="1" x14ac:dyDescent="0.25">
      <c r="B27" s="141">
        <v>1</v>
      </c>
      <c r="C27" s="124" t="s">
        <v>88</v>
      </c>
      <c r="D27" s="4" t="s">
        <v>16</v>
      </c>
      <c r="E27" s="11"/>
      <c r="F27" s="11"/>
      <c r="G27" s="11"/>
      <c r="H27" s="26"/>
      <c r="I27" s="11"/>
      <c r="J27" s="28"/>
      <c r="K27" s="28"/>
      <c r="L27" s="28"/>
      <c r="M27" s="28"/>
      <c r="N27" s="28"/>
      <c r="O27" s="28"/>
      <c r="P27" s="28"/>
      <c r="Q27" s="28"/>
      <c r="R27" s="14"/>
      <c r="S27" s="59"/>
      <c r="T27" s="59"/>
      <c r="U27" s="14"/>
      <c r="V27" s="14"/>
      <c r="W27" s="14"/>
      <c r="X27" s="14"/>
      <c r="Y27" s="14"/>
      <c r="Z27" s="56"/>
      <c r="AA27" s="56"/>
      <c r="AB27" s="56"/>
      <c r="AC27" s="56"/>
      <c r="AD27" s="56"/>
      <c r="AE27" s="56"/>
      <c r="AF27" s="57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59"/>
      <c r="BD27" s="60"/>
      <c r="BE27" s="116" t="s">
        <v>92</v>
      </c>
    </row>
    <row r="28" spans="2:57" ht="30" customHeight="1" thickBot="1" x14ac:dyDescent="0.3">
      <c r="B28" s="123"/>
      <c r="C28" s="125"/>
      <c r="D28" s="55" t="s">
        <v>17</v>
      </c>
      <c r="E28" s="10"/>
      <c r="F28" s="10"/>
      <c r="G28" s="10"/>
      <c r="H28" s="10"/>
      <c r="I28" s="10"/>
      <c r="J28" s="9"/>
      <c r="K28" s="9"/>
      <c r="L28" s="9"/>
      <c r="M28" s="9"/>
      <c r="N28" s="9"/>
      <c r="O28" s="9"/>
      <c r="P28" s="9"/>
      <c r="Q28" s="9"/>
      <c r="R28" s="9"/>
      <c r="S28" s="58"/>
      <c r="T28" s="58"/>
      <c r="U28" s="9"/>
      <c r="V28" s="9"/>
      <c r="W28" s="9"/>
      <c r="X28" s="9"/>
      <c r="Y28" s="9"/>
      <c r="Z28" s="75"/>
      <c r="AA28" s="75"/>
      <c r="AB28" s="75"/>
      <c r="AC28" s="75"/>
      <c r="AD28" s="75"/>
      <c r="AE28" s="75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58"/>
      <c r="BD28" s="61"/>
      <c r="BE28" s="117"/>
    </row>
    <row r="29" spans="2:57" ht="30" customHeight="1" x14ac:dyDescent="0.25">
      <c r="B29" s="122">
        <v>2</v>
      </c>
      <c r="C29" s="124" t="s">
        <v>91</v>
      </c>
      <c r="D29" s="6" t="s">
        <v>16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58"/>
      <c r="T29" s="58"/>
      <c r="U29" s="36"/>
      <c r="V29" s="9"/>
      <c r="W29" s="9"/>
      <c r="X29" s="9"/>
      <c r="Y29" s="36"/>
      <c r="Z29" s="36"/>
      <c r="AA29" s="36"/>
      <c r="AB29" s="36"/>
      <c r="AC29" s="36"/>
      <c r="AD29" s="9"/>
      <c r="AE29" s="35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58"/>
      <c r="BD29" s="61"/>
      <c r="BE29" s="116" t="s">
        <v>92</v>
      </c>
    </row>
    <row r="30" spans="2:57" ht="30" customHeight="1" thickBot="1" x14ac:dyDescent="0.3">
      <c r="B30" s="123"/>
      <c r="C30" s="125"/>
      <c r="D30" s="6" t="s">
        <v>17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58"/>
      <c r="T30" s="58"/>
      <c r="U30" s="9"/>
      <c r="V30" s="9"/>
      <c r="W30" s="9"/>
      <c r="X30" s="9"/>
      <c r="Y30" s="36"/>
      <c r="Z30" s="36"/>
      <c r="AA30" s="36"/>
      <c r="AB30" s="36"/>
      <c r="AC30" s="36"/>
      <c r="AD30" s="9"/>
      <c r="AE30" s="75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58"/>
      <c r="BD30" s="61"/>
      <c r="BE30" s="117"/>
    </row>
    <row r="31" spans="2:57" ht="15.75" customHeight="1" x14ac:dyDescent="0.25">
      <c r="B31" s="129" t="s">
        <v>18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1"/>
    </row>
    <row r="32" spans="2:57" x14ac:dyDescent="0.25"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4"/>
    </row>
    <row r="33" spans="2:57" ht="16.5" thickBot="1" x14ac:dyDescent="0.3">
      <c r="B33" s="135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7"/>
    </row>
    <row r="34" spans="2:57" x14ac:dyDescent="0.2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2:57" x14ac:dyDescent="0.2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2:57" x14ac:dyDescent="0.2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2:57" ht="30" customHeight="1" x14ac:dyDescent="0.2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9" spans="2:57" x14ac:dyDescent="0.2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2:57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2" spans="2:57" ht="18.75" x14ac:dyDescent="0.3">
      <c r="C42" s="1"/>
      <c r="D42" s="16"/>
      <c r="E42" s="8" t="s">
        <v>19</v>
      </c>
      <c r="F42" s="121" t="s">
        <v>20</v>
      </c>
      <c r="G42" s="121"/>
      <c r="H42" s="121"/>
      <c r="I42" s="121"/>
      <c r="J42" s="121"/>
      <c r="K42" s="1"/>
      <c r="Q42" s="7" t="s">
        <v>25</v>
      </c>
    </row>
    <row r="43" spans="2:57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2:57" ht="18" x14ac:dyDescent="0.25">
      <c r="C44" s="1"/>
      <c r="D44" s="77"/>
      <c r="E44" s="8" t="s">
        <v>21</v>
      </c>
      <c r="F44" s="121" t="s">
        <v>22</v>
      </c>
      <c r="G44" s="121"/>
      <c r="H44" s="121"/>
      <c r="I44" s="121"/>
      <c r="J44" s="121"/>
      <c r="K44" s="1"/>
    </row>
    <row r="45" spans="2:57" x14ac:dyDescent="0.25">
      <c r="C45" s="1"/>
      <c r="D45" s="1"/>
      <c r="E45" s="1"/>
      <c r="F45" s="1"/>
      <c r="G45" s="1"/>
      <c r="H45" s="1"/>
      <c r="I45" s="1"/>
      <c r="J45" s="1"/>
      <c r="K45" s="1"/>
    </row>
    <row r="46" spans="2:57" ht="18.75" x14ac:dyDescent="0.3">
      <c r="C46" s="1"/>
      <c r="D46" s="19"/>
      <c r="E46" s="7" t="s">
        <v>23</v>
      </c>
      <c r="K46" s="1"/>
    </row>
    <row r="47" spans="2:57" ht="18.75" x14ac:dyDescent="0.3">
      <c r="C47" s="1"/>
      <c r="D47" s="15"/>
      <c r="E47" s="7"/>
      <c r="K47" s="1"/>
    </row>
    <row r="48" spans="2:57" ht="18.75" x14ac:dyDescent="0.3">
      <c r="C48" s="1"/>
      <c r="D48" s="15"/>
      <c r="E48" s="7"/>
      <c r="K48" s="1"/>
    </row>
    <row r="49" spans="3:57" ht="18.75" x14ac:dyDescent="0.3">
      <c r="C49" s="1"/>
      <c r="D49" s="15"/>
      <c r="E49" s="7"/>
      <c r="K49" s="1"/>
    </row>
    <row r="50" spans="3:57" ht="18.75" x14ac:dyDescent="0.3">
      <c r="C50" s="1"/>
      <c r="D50" s="15"/>
      <c r="E50" s="7"/>
      <c r="K50" s="1"/>
    </row>
    <row r="51" spans="3:57" ht="18.75" x14ac:dyDescent="0.3">
      <c r="C51" s="1"/>
      <c r="D51" s="15"/>
      <c r="E51" s="7"/>
      <c r="K51" s="1"/>
    </row>
    <row r="52" spans="3:57" ht="18.75" x14ac:dyDescent="0.3">
      <c r="C52" s="1"/>
      <c r="D52" s="15"/>
      <c r="E52" s="7"/>
      <c r="K52" s="1"/>
    </row>
    <row r="53" spans="3:57" ht="18.75" x14ac:dyDescent="0.3">
      <c r="C53" s="1"/>
      <c r="D53" s="15"/>
      <c r="E53" s="7"/>
      <c r="K53" s="1"/>
    </row>
    <row r="54" spans="3:57" ht="18.75" x14ac:dyDescent="0.3">
      <c r="C54" s="1"/>
      <c r="D54" s="15"/>
      <c r="E54" s="7"/>
      <c r="K54" s="1"/>
    </row>
    <row r="55" spans="3:57" ht="18.75" x14ac:dyDescent="0.3">
      <c r="C55" s="1"/>
      <c r="D55" s="15"/>
      <c r="E55" s="7"/>
      <c r="K55" s="1"/>
    </row>
    <row r="56" spans="3:57" ht="18.75" x14ac:dyDescent="0.3">
      <c r="C56" s="1"/>
      <c r="D56" s="15"/>
      <c r="E56" s="7"/>
      <c r="K56" s="1"/>
    </row>
    <row r="57" spans="3:57" ht="18.75" x14ac:dyDescent="0.3">
      <c r="C57" s="1"/>
      <c r="D57" s="15"/>
      <c r="E57" s="7"/>
      <c r="K57" s="1"/>
    </row>
    <row r="59" spans="3:57" x14ac:dyDescent="0.25">
      <c r="C59" s="95"/>
      <c r="D59" s="95"/>
      <c r="E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</row>
    <row r="60" spans="3:57" x14ac:dyDescent="0.25">
      <c r="C60" s="95"/>
      <c r="D60" s="95"/>
      <c r="E60" s="95"/>
      <c r="AG60" s="111" t="s">
        <v>77</v>
      </c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</row>
    <row r="61" spans="3:57" x14ac:dyDescent="0.25">
      <c r="C61" s="95"/>
      <c r="D61" s="95"/>
      <c r="E61" s="95"/>
      <c r="F61" s="21"/>
      <c r="G61" s="21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95" t="s">
        <v>75</v>
      </c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21"/>
      <c r="AW61" s="21"/>
      <c r="AX61" s="112"/>
      <c r="AY61" s="112"/>
      <c r="AZ61" s="112"/>
      <c r="BA61" s="112"/>
      <c r="BB61" s="112"/>
      <c r="BC61" s="112"/>
      <c r="BD61" s="112"/>
      <c r="BE61" s="112"/>
    </row>
    <row r="62" spans="3:57" x14ac:dyDescent="0.25">
      <c r="C62" s="95"/>
      <c r="D62" s="95"/>
      <c r="E62" s="95"/>
      <c r="F62" s="20"/>
      <c r="G62" s="20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96" t="s">
        <v>28</v>
      </c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20"/>
      <c r="AT62" s="20"/>
      <c r="AU62" s="20"/>
      <c r="AV62" s="20"/>
      <c r="AW62" s="21"/>
      <c r="AX62" s="96" t="s">
        <v>40</v>
      </c>
      <c r="AY62" s="96"/>
      <c r="AZ62" s="96"/>
      <c r="BA62" s="96"/>
      <c r="BB62" s="96"/>
      <c r="BC62" s="96"/>
      <c r="BD62" s="96"/>
      <c r="BE62" s="96"/>
    </row>
    <row r="63" spans="3:57" x14ac:dyDescent="0.25">
      <c r="C63" s="38"/>
      <c r="D63" s="38"/>
      <c r="E63" s="38"/>
      <c r="F63" s="20"/>
      <c r="G63" s="20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20"/>
      <c r="AT63" s="20"/>
      <c r="AU63" s="20"/>
      <c r="AV63" s="20"/>
      <c r="AW63" s="21"/>
      <c r="AX63" s="38"/>
      <c r="AY63" s="38"/>
      <c r="AZ63" s="38"/>
      <c r="BA63" s="38"/>
      <c r="BB63" s="38"/>
      <c r="BC63" s="38"/>
      <c r="BD63" s="38"/>
      <c r="BE63" s="38"/>
    </row>
    <row r="64" spans="3:57" x14ac:dyDescent="0.25">
      <c r="C64" s="38"/>
      <c r="D64" s="38"/>
      <c r="E64" s="38"/>
      <c r="F64" s="20"/>
      <c r="G64" s="20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20"/>
      <c r="AT64" s="20"/>
      <c r="AU64" s="20"/>
      <c r="AV64" s="20"/>
      <c r="AW64" s="21"/>
      <c r="AX64" s="38"/>
      <c r="AY64" s="38"/>
      <c r="AZ64" s="38"/>
      <c r="BA64" s="38"/>
      <c r="BB64" s="38"/>
      <c r="BC64" s="38"/>
      <c r="BD64" s="38"/>
      <c r="BE64" s="38"/>
    </row>
    <row r="65" spans="2:58" x14ac:dyDescent="0.25">
      <c r="C65" s="38"/>
      <c r="D65" s="38"/>
      <c r="E65" s="38"/>
      <c r="F65" s="20"/>
      <c r="G65" s="20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20"/>
      <c r="AT65" s="20"/>
      <c r="AU65" s="20"/>
      <c r="AV65" s="20"/>
      <c r="AW65" s="21"/>
      <c r="AX65" s="38"/>
      <c r="AY65" s="38"/>
      <c r="AZ65" s="38"/>
      <c r="BA65" s="38"/>
      <c r="BB65" s="38"/>
      <c r="BC65" s="38"/>
      <c r="BD65" s="38"/>
      <c r="BE65" s="38"/>
    </row>
    <row r="69" spans="2:58" ht="15.75" customHeight="1" x14ac:dyDescent="0.25">
      <c r="B69" s="114" t="s">
        <v>126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</row>
    <row r="70" spans="2:58" ht="16.5" thickBot="1" x14ac:dyDescent="0.3"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</row>
    <row r="71" spans="2:58" ht="15.75" customHeight="1" x14ac:dyDescent="0.25">
      <c r="B71" s="169" t="s">
        <v>36</v>
      </c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0"/>
      <c r="BD71" s="170"/>
      <c r="BE71" s="171"/>
    </row>
    <row r="72" spans="2:58" ht="16.5" thickBot="1" x14ac:dyDescent="0.3">
      <c r="B72" s="172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4"/>
    </row>
    <row r="73" spans="2:58" ht="15.75" customHeight="1" x14ac:dyDescent="0.25">
      <c r="B73" s="80" t="s">
        <v>29</v>
      </c>
      <c r="C73" s="82"/>
      <c r="D73" s="80" t="s">
        <v>120</v>
      </c>
      <c r="E73" s="81"/>
      <c r="F73" s="81"/>
      <c r="G73" s="81"/>
      <c r="H73" s="81"/>
      <c r="I73" s="81"/>
      <c r="J73" s="82"/>
      <c r="K73" s="80" t="s">
        <v>3</v>
      </c>
      <c r="L73" s="81"/>
      <c r="M73" s="81"/>
      <c r="N73" s="82"/>
      <c r="O73" s="80" t="s">
        <v>4</v>
      </c>
      <c r="P73" s="81"/>
      <c r="Q73" s="81"/>
      <c r="R73" s="82"/>
      <c r="S73" s="80" t="s">
        <v>5</v>
      </c>
      <c r="T73" s="81"/>
      <c r="U73" s="81"/>
      <c r="V73" s="82"/>
      <c r="W73" s="80" t="s">
        <v>6</v>
      </c>
      <c r="X73" s="81"/>
      <c r="Y73" s="81"/>
      <c r="Z73" s="82"/>
      <c r="AA73" s="80" t="s">
        <v>7</v>
      </c>
      <c r="AB73" s="81"/>
      <c r="AC73" s="81"/>
      <c r="AD73" s="82"/>
      <c r="AE73" s="80" t="s">
        <v>8</v>
      </c>
      <c r="AF73" s="81"/>
      <c r="AG73" s="81"/>
      <c r="AH73" s="82"/>
      <c r="AI73" s="80" t="s">
        <v>9</v>
      </c>
      <c r="AJ73" s="81"/>
      <c r="AK73" s="81"/>
      <c r="AL73" s="82"/>
      <c r="AM73" s="80" t="s">
        <v>10</v>
      </c>
      <c r="AN73" s="81"/>
      <c r="AO73" s="81"/>
      <c r="AP73" s="82"/>
      <c r="AQ73" s="80" t="s">
        <v>11</v>
      </c>
      <c r="AR73" s="81"/>
      <c r="AS73" s="81"/>
      <c r="AT73" s="82"/>
      <c r="AU73" s="80" t="s">
        <v>12</v>
      </c>
      <c r="AV73" s="81"/>
      <c r="AW73" s="81"/>
      <c r="AX73" s="82"/>
      <c r="AY73" s="80" t="s">
        <v>13</v>
      </c>
      <c r="AZ73" s="81"/>
      <c r="BA73" s="81"/>
      <c r="BB73" s="82"/>
      <c r="BC73" s="80" t="s">
        <v>14</v>
      </c>
      <c r="BD73" s="82"/>
      <c r="BE73" s="167" t="s">
        <v>30</v>
      </c>
      <c r="BF73" s="79" t="s">
        <v>41</v>
      </c>
    </row>
    <row r="74" spans="2:58" x14ac:dyDescent="0.25">
      <c r="B74" s="83"/>
      <c r="C74" s="85"/>
      <c r="D74" s="83"/>
      <c r="E74" s="84"/>
      <c r="F74" s="84"/>
      <c r="G74" s="84"/>
      <c r="H74" s="84"/>
      <c r="I74" s="84"/>
      <c r="J74" s="85"/>
      <c r="K74" s="83"/>
      <c r="L74" s="84"/>
      <c r="M74" s="84"/>
      <c r="N74" s="85"/>
      <c r="O74" s="83"/>
      <c r="P74" s="84"/>
      <c r="Q74" s="84"/>
      <c r="R74" s="85"/>
      <c r="S74" s="83"/>
      <c r="T74" s="84"/>
      <c r="U74" s="84"/>
      <c r="V74" s="85"/>
      <c r="W74" s="83"/>
      <c r="X74" s="84"/>
      <c r="Y74" s="84"/>
      <c r="Z74" s="85"/>
      <c r="AA74" s="83"/>
      <c r="AB74" s="84"/>
      <c r="AC74" s="84"/>
      <c r="AD74" s="85"/>
      <c r="AE74" s="83"/>
      <c r="AF74" s="84"/>
      <c r="AG74" s="84"/>
      <c r="AH74" s="85"/>
      <c r="AI74" s="83"/>
      <c r="AJ74" s="84"/>
      <c r="AK74" s="84"/>
      <c r="AL74" s="85"/>
      <c r="AM74" s="83"/>
      <c r="AN74" s="84"/>
      <c r="AO74" s="84"/>
      <c r="AP74" s="85"/>
      <c r="AQ74" s="83"/>
      <c r="AR74" s="84"/>
      <c r="AS74" s="84"/>
      <c r="AT74" s="85"/>
      <c r="AU74" s="83"/>
      <c r="AV74" s="84"/>
      <c r="AW74" s="84"/>
      <c r="AX74" s="85"/>
      <c r="AY74" s="83"/>
      <c r="AZ74" s="84"/>
      <c r="BA74" s="84"/>
      <c r="BB74" s="85"/>
      <c r="BC74" s="83"/>
      <c r="BD74" s="85"/>
      <c r="BE74" s="168"/>
      <c r="BF74" s="79"/>
    </row>
    <row r="75" spans="2:58" ht="15.75" customHeight="1" x14ac:dyDescent="0.25">
      <c r="B75" s="97" t="s">
        <v>117</v>
      </c>
      <c r="C75" s="98"/>
      <c r="D75" s="103">
        <v>1000</v>
      </c>
      <c r="E75" s="104"/>
      <c r="F75" s="104"/>
      <c r="G75" s="104"/>
      <c r="H75" s="104"/>
      <c r="I75" s="104"/>
      <c r="J75" s="105"/>
      <c r="K75" s="103">
        <v>0</v>
      </c>
      <c r="L75" s="104"/>
      <c r="M75" s="104"/>
      <c r="N75" s="105"/>
      <c r="O75" s="103">
        <v>0</v>
      </c>
      <c r="P75" s="104"/>
      <c r="Q75" s="104"/>
      <c r="R75" s="105"/>
      <c r="S75" s="103">
        <v>0</v>
      </c>
      <c r="T75" s="104"/>
      <c r="U75" s="104"/>
      <c r="V75" s="105"/>
      <c r="W75" s="103">
        <v>0</v>
      </c>
      <c r="X75" s="104"/>
      <c r="Y75" s="104"/>
      <c r="Z75" s="105"/>
      <c r="AA75" s="103">
        <v>0</v>
      </c>
      <c r="AB75" s="104"/>
      <c r="AC75" s="104"/>
      <c r="AD75" s="105"/>
      <c r="AE75" s="103">
        <v>0</v>
      </c>
      <c r="AF75" s="104"/>
      <c r="AG75" s="104"/>
      <c r="AH75" s="105"/>
      <c r="AI75" s="103">
        <v>1000</v>
      </c>
      <c r="AJ75" s="104"/>
      <c r="AK75" s="104"/>
      <c r="AL75" s="105"/>
      <c r="AM75" s="103">
        <v>0</v>
      </c>
      <c r="AN75" s="104"/>
      <c r="AO75" s="104"/>
      <c r="AP75" s="105"/>
      <c r="AQ75" s="103">
        <v>0</v>
      </c>
      <c r="AR75" s="104"/>
      <c r="AS75" s="104"/>
      <c r="AT75" s="105"/>
      <c r="AU75" s="103">
        <v>0</v>
      </c>
      <c r="AV75" s="104"/>
      <c r="AW75" s="104"/>
      <c r="AX75" s="105"/>
      <c r="AY75" s="103">
        <v>0</v>
      </c>
      <c r="AZ75" s="104"/>
      <c r="BA75" s="104"/>
      <c r="BB75" s="105"/>
      <c r="BC75" s="103">
        <v>0</v>
      </c>
      <c r="BD75" s="105"/>
      <c r="BE75" s="109">
        <f>SUM(K75,O75,S75,W75,AA75,AE75,AI75,AM75,AQ75,AY75,AU75,BC75)</f>
        <v>1000</v>
      </c>
      <c r="BF75" s="92">
        <v>9</v>
      </c>
    </row>
    <row r="76" spans="2:58" x14ac:dyDescent="0.25">
      <c r="B76" s="99"/>
      <c r="C76" s="100"/>
      <c r="D76" s="106"/>
      <c r="E76" s="107"/>
      <c r="F76" s="107"/>
      <c r="G76" s="107"/>
      <c r="H76" s="107"/>
      <c r="I76" s="107"/>
      <c r="J76" s="108"/>
      <c r="K76" s="106"/>
      <c r="L76" s="107"/>
      <c r="M76" s="107"/>
      <c r="N76" s="108"/>
      <c r="O76" s="106"/>
      <c r="P76" s="107"/>
      <c r="Q76" s="107"/>
      <c r="R76" s="108"/>
      <c r="S76" s="106"/>
      <c r="T76" s="107"/>
      <c r="U76" s="107"/>
      <c r="V76" s="108"/>
      <c r="W76" s="106"/>
      <c r="X76" s="107"/>
      <c r="Y76" s="107"/>
      <c r="Z76" s="108"/>
      <c r="AA76" s="106"/>
      <c r="AB76" s="107"/>
      <c r="AC76" s="107"/>
      <c r="AD76" s="108"/>
      <c r="AE76" s="106"/>
      <c r="AF76" s="107"/>
      <c r="AG76" s="107"/>
      <c r="AH76" s="108"/>
      <c r="AI76" s="106"/>
      <c r="AJ76" s="107"/>
      <c r="AK76" s="107"/>
      <c r="AL76" s="108"/>
      <c r="AM76" s="106"/>
      <c r="AN76" s="107"/>
      <c r="AO76" s="107"/>
      <c r="AP76" s="108"/>
      <c r="AQ76" s="106"/>
      <c r="AR76" s="107"/>
      <c r="AS76" s="107"/>
      <c r="AT76" s="108"/>
      <c r="AU76" s="106"/>
      <c r="AV76" s="107"/>
      <c r="AW76" s="107"/>
      <c r="AX76" s="108"/>
      <c r="AY76" s="106"/>
      <c r="AZ76" s="107"/>
      <c r="BA76" s="107"/>
      <c r="BB76" s="108"/>
      <c r="BC76" s="106"/>
      <c r="BD76" s="108"/>
      <c r="BE76" s="110"/>
      <c r="BF76" s="93"/>
    </row>
    <row r="77" spans="2:58" ht="15.75" customHeight="1" x14ac:dyDescent="0.25">
      <c r="B77" s="99"/>
      <c r="C77" s="100"/>
      <c r="D77" s="176" t="s">
        <v>31</v>
      </c>
      <c r="E77" s="177"/>
      <c r="F77" s="177"/>
      <c r="G77" s="177"/>
      <c r="H77" s="177"/>
      <c r="I77" s="177"/>
      <c r="J77" s="178"/>
      <c r="K77" s="86">
        <v>0</v>
      </c>
      <c r="L77" s="87"/>
      <c r="M77" s="87"/>
      <c r="N77" s="88"/>
      <c r="O77" s="86">
        <v>0</v>
      </c>
      <c r="P77" s="87"/>
      <c r="Q77" s="87"/>
      <c r="R77" s="88"/>
      <c r="S77" s="86">
        <v>0</v>
      </c>
      <c r="T77" s="87"/>
      <c r="U77" s="87"/>
      <c r="V77" s="88"/>
      <c r="W77" s="86">
        <v>0</v>
      </c>
      <c r="X77" s="87"/>
      <c r="Y77" s="87"/>
      <c r="Z77" s="88"/>
      <c r="AA77" s="86">
        <v>0</v>
      </c>
      <c r="AB77" s="87"/>
      <c r="AC77" s="87"/>
      <c r="AD77" s="88"/>
      <c r="AE77" s="86">
        <v>0</v>
      </c>
      <c r="AF77" s="87"/>
      <c r="AG77" s="87"/>
      <c r="AH77" s="88"/>
      <c r="AI77" s="86">
        <v>90</v>
      </c>
      <c r="AJ77" s="87"/>
      <c r="AK77" s="87"/>
      <c r="AL77" s="88"/>
      <c r="AM77" s="86">
        <v>0</v>
      </c>
      <c r="AN77" s="87"/>
      <c r="AO77" s="87"/>
      <c r="AP77" s="88"/>
      <c r="AQ77" s="86">
        <v>0</v>
      </c>
      <c r="AR77" s="87"/>
      <c r="AS77" s="87"/>
      <c r="AT77" s="88"/>
      <c r="AU77" s="86">
        <v>0</v>
      </c>
      <c r="AV77" s="87"/>
      <c r="AW77" s="87"/>
      <c r="AX77" s="88"/>
      <c r="AY77" s="86">
        <v>0</v>
      </c>
      <c r="AZ77" s="87"/>
      <c r="BA77" s="87"/>
      <c r="BB77" s="88"/>
      <c r="BC77" s="86">
        <v>0</v>
      </c>
      <c r="BD77" s="88"/>
      <c r="BE77" s="109">
        <f>SUM(K77,O77,S77,W77,AA77,AE77,AI77,AM77,AQ77,AY77,AU77,BC77)</f>
        <v>90</v>
      </c>
      <c r="BF77" s="93"/>
    </row>
    <row r="78" spans="2:58" x14ac:dyDescent="0.25">
      <c r="B78" s="101"/>
      <c r="C78" s="102"/>
      <c r="D78" s="179"/>
      <c r="E78" s="180"/>
      <c r="F78" s="180"/>
      <c r="G78" s="180"/>
      <c r="H78" s="180"/>
      <c r="I78" s="180"/>
      <c r="J78" s="181"/>
      <c r="K78" s="89"/>
      <c r="L78" s="90"/>
      <c r="M78" s="90"/>
      <c r="N78" s="91"/>
      <c r="O78" s="89"/>
      <c r="P78" s="90"/>
      <c r="Q78" s="90"/>
      <c r="R78" s="91"/>
      <c r="S78" s="89"/>
      <c r="T78" s="90"/>
      <c r="U78" s="90"/>
      <c r="V78" s="91"/>
      <c r="W78" s="89"/>
      <c r="X78" s="90"/>
      <c r="Y78" s="90"/>
      <c r="Z78" s="91"/>
      <c r="AA78" s="89"/>
      <c r="AB78" s="90"/>
      <c r="AC78" s="90"/>
      <c r="AD78" s="91"/>
      <c r="AE78" s="89"/>
      <c r="AF78" s="90"/>
      <c r="AG78" s="90"/>
      <c r="AH78" s="91"/>
      <c r="AI78" s="89"/>
      <c r="AJ78" s="90"/>
      <c r="AK78" s="90"/>
      <c r="AL78" s="91"/>
      <c r="AM78" s="89"/>
      <c r="AN78" s="90"/>
      <c r="AO78" s="90"/>
      <c r="AP78" s="91"/>
      <c r="AQ78" s="89"/>
      <c r="AR78" s="90"/>
      <c r="AS78" s="90"/>
      <c r="AT78" s="91"/>
      <c r="AU78" s="89"/>
      <c r="AV78" s="90"/>
      <c r="AW78" s="90"/>
      <c r="AX78" s="91"/>
      <c r="AY78" s="89"/>
      <c r="AZ78" s="90"/>
      <c r="BA78" s="90"/>
      <c r="BB78" s="91"/>
      <c r="BC78" s="89"/>
      <c r="BD78" s="91"/>
      <c r="BE78" s="110"/>
      <c r="BF78" s="94"/>
    </row>
    <row r="79" spans="2:58" s="15" customFormat="1" x14ac:dyDescent="0.25">
      <c r="B79" s="50"/>
      <c r="C79" s="50"/>
      <c r="D79" s="50"/>
      <c r="E79" s="50"/>
      <c r="F79" s="50"/>
      <c r="G79" s="50"/>
      <c r="H79" s="50"/>
      <c r="I79" s="50"/>
      <c r="J79" s="50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0"/>
      <c r="BF79" s="52"/>
    </row>
    <row r="80" spans="2:58" s="15" customFormat="1" x14ac:dyDescent="0.25">
      <c r="B80" s="50"/>
      <c r="C80" s="50"/>
      <c r="D80" s="50"/>
      <c r="E80" s="50"/>
      <c r="F80" s="50"/>
      <c r="G80" s="50"/>
      <c r="H80" s="50"/>
      <c r="I80" s="50"/>
      <c r="J80" s="50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0"/>
      <c r="BF80" s="52"/>
    </row>
    <row r="81" spans="3:56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</row>
    <row r="82" spans="3:56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</row>
    <row r="83" spans="3:56" ht="18" x14ac:dyDescent="0.25">
      <c r="C83" s="12"/>
      <c r="D83" s="13"/>
      <c r="E83" s="121" t="s">
        <v>32</v>
      </c>
      <c r="F83" s="121"/>
      <c r="G83" s="175" t="s">
        <v>33</v>
      </c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</row>
    <row r="84" spans="3:56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</row>
    <row r="85" spans="3:56" ht="18" x14ac:dyDescent="0.25">
      <c r="C85" s="12"/>
      <c r="D85" s="17"/>
      <c r="E85" s="121" t="s">
        <v>34</v>
      </c>
      <c r="F85" s="121"/>
      <c r="G85" s="175" t="s">
        <v>35</v>
      </c>
      <c r="H85" s="175"/>
      <c r="I85" s="175"/>
      <c r="J85" s="175"/>
      <c r="K85" s="175"/>
      <c r="L85" s="175"/>
      <c r="M85" s="175"/>
      <c r="N85" s="175"/>
      <c r="O85" s="175"/>
      <c r="P85" s="175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</row>
    <row r="86" spans="3:56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</row>
    <row r="87" spans="3:56" x14ac:dyDescent="0.25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</row>
    <row r="88" spans="3:56" x14ac:dyDescent="0.25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</row>
    <row r="89" spans="3:56" x14ac:dyDescent="0.25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</row>
    <row r="90" spans="3:56" x14ac:dyDescent="0.25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</row>
    <row r="91" spans="3:56" x14ac:dyDescent="0.25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</row>
    <row r="92" spans="3:56" x14ac:dyDescent="0.2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</row>
    <row r="93" spans="3:56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</row>
    <row r="95" spans="3:56" x14ac:dyDescent="0.25">
      <c r="C95" s="95"/>
      <c r="D95" s="95"/>
      <c r="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</row>
    <row r="96" spans="3:56" x14ac:dyDescent="0.25">
      <c r="C96" s="95"/>
      <c r="D96" s="95"/>
      <c r="E96" s="95"/>
      <c r="AF96" s="111" t="s">
        <v>77</v>
      </c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</row>
    <row r="97" spans="3:57" x14ac:dyDescent="0.25">
      <c r="C97" s="95"/>
      <c r="D97" s="95"/>
      <c r="E97" s="95"/>
      <c r="F97" s="21"/>
      <c r="G97" s="21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95" t="s">
        <v>75</v>
      </c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21"/>
      <c r="AV97" s="21"/>
      <c r="AW97" s="21"/>
      <c r="AX97" s="112"/>
      <c r="AY97" s="112"/>
      <c r="AZ97" s="112"/>
      <c r="BA97" s="112"/>
      <c r="BB97" s="112"/>
      <c r="BC97" s="112"/>
      <c r="BD97" s="112"/>
      <c r="BE97" s="112"/>
    </row>
    <row r="98" spans="3:57" x14ac:dyDescent="0.25">
      <c r="C98" s="95"/>
      <c r="D98" s="95"/>
      <c r="E98" s="95"/>
      <c r="F98" s="20"/>
      <c r="G98" s="20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96" t="s">
        <v>28</v>
      </c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20"/>
      <c r="AT98" s="20"/>
      <c r="AU98" s="20"/>
      <c r="AV98" s="20"/>
      <c r="AW98" s="21"/>
      <c r="AX98" s="96" t="s">
        <v>40</v>
      </c>
      <c r="AY98" s="96"/>
      <c r="AZ98" s="96"/>
      <c r="BA98" s="96"/>
      <c r="BB98" s="96"/>
      <c r="BC98" s="96"/>
      <c r="BD98" s="96"/>
      <c r="BE98" s="96"/>
    </row>
  </sheetData>
  <mergeCells count="120">
    <mergeCell ref="AG59:AU59"/>
    <mergeCell ref="AG60:AU60"/>
    <mergeCell ref="AG61:AU61"/>
    <mergeCell ref="C60:E60"/>
    <mergeCell ref="E85:F85"/>
    <mergeCell ref="G85:P85"/>
    <mergeCell ref="D77:J78"/>
    <mergeCell ref="K77:N78"/>
    <mergeCell ref="O77:R78"/>
    <mergeCell ref="S77:V78"/>
    <mergeCell ref="W77:Z78"/>
    <mergeCell ref="AA77:AD78"/>
    <mergeCell ref="E83:F83"/>
    <mergeCell ref="G83:R83"/>
    <mergeCell ref="AX61:BE61"/>
    <mergeCell ref="AQ75:AT76"/>
    <mergeCell ref="AU75:AX76"/>
    <mergeCell ref="AY75:BB76"/>
    <mergeCell ref="BC75:BD76"/>
    <mergeCell ref="H61:S61"/>
    <mergeCell ref="H62:S62"/>
    <mergeCell ref="AG62:AR62"/>
    <mergeCell ref="K73:N74"/>
    <mergeCell ref="B69:BE70"/>
    <mergeCell ref="B71:BE72"/>
    <mergeCell ref="BC5:BE12"/>
    <mergeCell ref="C4:C11"/>
    <mergeCell ref="AQ77:AT78"/>
    <mergeCell ref="AU77:AX78"/>
    <mergeCell ref="AY77:BB78"/>
    <mergeCell ref="BC77:BD78"/>
    <mergeCell ref="BE77:BE78"/>
    <mergeCell ref="AI77:AL78"/>
    <mergeCell ref="AM77:AP78"/>
    <mergeCell ref="AU73:AX74"/>
    <mergeCell ref="AY73:BB74"/>
    <mergeCell ref="BC73:BD74"/>
    <mergeCell ref="BE73:BE74"/>
    <mergeCell ref="AV26:AY26"/>
    <mergeCell ref="AZ26:BD26"/>
    <mergeCell ref="AI75:AL76"/>
    <mergeCell ref="AM75:AP76"/>
    <mergeCell ref="T6:AQ6"/>
    <mergeCell ref="C62:E62"/>
    <mergeCell ref="C61:E61"/>
    <mergeCell ref="V26:Y26"/>
    <mergeCell ref="AM26:AP26"/>
    <mergeCell ref="AQ26:AU26"/>
    <mergeCell ref="AD26:AH26"/>
    <mergeCell ref="B27:B28"/>
    <mergeCell ref="C27:C28"/>
    <mergeCell ref="B16:BE17"/>
    <mergeCell ref="B18:BE18"/>
    <mergeCell ref="B19:BE19"/>
    <mergeCell ref="B20:BE20"/>
    <mergeCell ref="B21:C21"/>
    <mergeCell ref="D21:R21"/>
    <mergeCell ref="S21:V21"/>
    <mergeCell ref="W21:AC21"/>
    <mergeCell ref="B23:BE23"/>
    <mergeCell ref="B24:Y24"/>
    <mergeCell ref="Z24:BE24"/>
    <mergeCell ref="Z26:AC26"/>
    <mergeCell ref="AI26:AL26"/>
    <mergeCell ref="AD21:AH21"/>
    <mergeCell ref="AI21:AQ21"/>
    <mergeCell ref="AR21:AY21"/>
    <mergeCell ref="AZ21:BE21"/>
    <mergeCell ref="W7:AN7"/>
    <mergeCell ref="W8:AN8"/>
    <mergeCell ref="AA75:AD76"/>
    <mergeCell ref="AE75:AH76"/>
    <mergeCell ref="B73:C74"/>
    <mergeCell ref="D73:J74"/>
    <mergeCell ref="B14:BE15"/>
    <mergeCell ref="BE27:BE28"/>
    <mergeCell ref="E26:H26"/>
    <mergeCell ref="I26:L26"/>
    <mergeCell ref="AM73:AP74"/>
    <mergeCell ref="AQ73:AT74"/>
    <mergeCell ref="F42:J42"/>
    <mergeCell ref="F44:J44"/>
    <mergeCell ref="C59:E59"/>
    <mergeCell ref="B29:B30"/>
    <mergeCell ref="C29:C30"/>
    <mergeCell ref="BE29:BE30"/>
    <mergeCell ref="M26:P26"/>
    <mergeCell ref="Q26:U26"/>
    <mergeCell ref="AX62:BE62"/>
    <mergeCell ref="B22:BE22"/>
    <mergeCell ref="B31:BE33"/>
    <mergeCell ref="B25:BE25"/>
    <mergeCell ref="C98:E98"/>
    <mergeCell ref="H98:S98"/>
    <mergeCell ref="AG98:AR98"/>
    <mergeCell ref="AX98:BE98"/>
    <mergeCell ref="B75:C78"/>
    <mergeCell ref="D75:J76"/>
    <mergeCell ref="K75:N76"/>
    <mergeCell ref="O75:R76"/>
    <mergeCell ref="S75:V76"/>
    <mergeCell ref="W75:Z76"/>
    <mergeCell ref="BE75:BE76"/>
    <mergeCell ref="C97:E97"/>
    <mergeCell ref="AF96:AT96"/>
    <mergeCell ref="AF95:AT95"/>
    <mergeCell ref="AF97:AT97"/>
    <mergeCell ref="AX97:BE97"/>
    <mergeCell ref="H97:S97"/>
    <mergeCell ref="C96:E96"/>
    <mergeCell ref="C95:E95"/>
    <mergeCell ref="BF73:BF74"/>
    <mergeCell ref="AI73:AL74"/>
    <mergeCell ref="AE73:AH74"/>
    <mergeCell ref="AA73:AD74"/>
    <mergeCell ref="W73:Z74"/>
    <mergeCell ref="S73:V74"/>
    <mergeCell ref="O73:R74"/>
    <mergeCell ref="AE77:AH78"/>
    <mergeCell ref="BF75:BF78"/>
  </mergeCells>
  <pageMargins left="0.70866141732283472" right="0.70866141732283472" top="0.74803149606299213" bottom="0.74803149606299213" header="0.31496062992125984" footer="0.31496062992125984"/>
  <pageSetup paperSize="5" scale="4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183"/>
  <sheetViews>
    <sheetView tabSelected="1" topLeftCell="A134" zoomScale="55" zoomScaleNormal="55" workbookViewId="0">
      <selection activeCell="A64" sqref="A64:XFD64"/>
    </sheetView>
  </sheetViews>
  <sheetFormatPr baseColWidth="10" defaultRowHeight="15.75" x14ac:dyDescent="0.25"/>
  <cols>
    <col min="1" max="1" width="69" style="2" customWidth="1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2" spans="2:57" x14ac:dyDescent="0.25">
      <c r="L2" s="15"/>
    </row>
    <row r="4" spans="2:57" x14ac:dyDescent="0.25">
      <c r="C4" s="166"/>
    </row>
    <row r="5" spans="2:57" x14ac:dyDescent="0.25">
      <c r="C5" s="166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11"/>
      <c r="BD5" s="111"/>
      <c r="BE5" s="111"/>
    </row>
    <row r="6" spans="2:57" ht="23.25" x14ac:dyDescent="0.35">
      <c r="C6" s="166"/>
      <c r="O6" s="20"/>
      <c r="P6" s="20"/>
      <c r="Q6" s="20"/>
      <c r="R6" s="20"/>
      <c r="S6" s="20"/>
      <c r="T6" s="113" t="s">
        <v>39</v>
      </c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20"/>
      <c r="AS6" s="20"/>
      <c r="AT6" s="20"/>
      <c r="AU6" s="20"/>
      <c r="AV6" s="20"/>
      <c r="BC6" s="111"/>
      <c r="BD6" s="111"/>
      <c r="BE6" s="111"/>
    </row>
    <row r="7" spans="2:57" ht="18" customHeight="1" x14ac:dyDescent="0.35">
      <c r="C7" s="166"/>
      <c r="O7" s="20"/>
      <c r="P7" s="20"/>
      <c r="Q7" s="20"/>
      <c r="R7" s="20"/>
      <c r="S7" s="20"/>
      <c r="T7" s="21"/>
      <c r="U7" s="22"/>
      <c r="V7" s="22"/>
      <c r="W7" s="113" t="s">
        <v>37</v>
      </c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22"/>
      <c r="AP7" s="22"/>
      <c r="AQ7" s="21"/>
      <c r="AR7" s="20"/>
      <c r="AS7" s="20"/>
      <c r="AT7" s="20"/>
      <c r="AU7" s="20"/>
      <c r="AV7" s="20"/>
      <c r="BC7" s="111"/>
      <c r="BD7" s="111"/>
      <c r="BE7" s="111"/>
    </row>
    <row r="8" spans="2:57" ht="18" customHeight="1" x14ac:dyDescent="0.35">
      <c r="C8" s="166"/>
      <c r="O8" s="20"/>
      <c r="P8" s="20"/>
      <c r="Q8" s="20"/>
      <c r="R8" s="20"/>
      <c r="S8" s="20"/>
      <c r="T8" s="21"/>
      <c r="U8" s="22"/>
      <c r="V8" s="22"/>
      <c r="W8" s="113" t="s">
        <v>38</v>
      </c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22"/>
      <c r="AP8" s="22"/>
      <c r="AQ8" s="21"/>
      <c r="AR8" s="20"/>
      <c r="AS8" s="20"/>
      <c r="AT8" s="20"/>
      <c r="AU8" s="20"/>
      <c r="AV8" s="20"/>
      <c r="BC8" s="111"/>
      <c r="BD8" s="111"/>
      <c r="BE8" s="111"/>
    </row>
    <row r="9" spans="2:57" ht="18" customHeight="1" x14ac:dyDescent="0.25">
      <c r="C9" s="16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11"/>
      <c r="BD9" s="111"/>
      <c r="BE9" s="111"/>
    </row>
    <row r="10" spans="2:57" x14ac:dyDescent="0.25">
      <c r="C10" s="166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11"/>
      <c r="BD10" s="111"/>
      <c r="BE10" s="111"/>
    </row>
    <row r="11" spans="2:57" x14ac:dyDescent="0.25">
      <c r="C11" s="16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11"/>
      <c r="BD11" s="111"/>
      <c r="BE11" s="111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11"/>
      <c r="BD12" s="111"/>
      <c r="BE12" s="111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114" t="s">
        <v>118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</row>
    <row r="15" spans="2:57" ht="16.5" thickBot="1" x14ac:dyDescent="0.3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</row>
    <row r="16" spans="2:57" x14ac:dyDescent="0.25">
      <c r="B16" s="194" t="s">
        <v>42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6"/>
    </row>
    <row r="17" spans="2:57" ht="16.5" thickBot="1" x14ac:dyDescent="0.3">
      <c r="B17" s="197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9"/>
    </row>
    <row r="18" spans="2:57" ht="33.75" customHeight="1" thickBot="1" x14ac:dyDescent="0.3">
      <c r="B18" s="148" t="s">
        <v>64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50"/>
    </row>
    <row r="19" spans="2:57" s="15" customFormat="1" ht="35.25" customHeight="1" thickBot="1" x14ac:dyDescent="0.3">
      <c r="B19" s="200" t="s">
        <v>94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2"/>
    </row>
    <row r="20" spans="2:57" ht="31.5" customHeight="1" thickBot="1" x14ac:dyDescent="0.3">
      <c r="B20" s="126" t="s">
        <v>82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3"/>
    </row>
    <row r="21" spans="2:57" ht="68.25" customHeight="1" thickBot="1" x14ac:dyDescent="0.3">
      <c r="B21" s="126" t="s">
        <v>50</v>
      </c>
      <c r="C21" s="128"/>
      <c r="D21" s="151" t="s">
        <v>78</v>
      </c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3"/>
      <c r="S21" s="126" t="s">
        <v>26</v>
      </c>
      <c r="T21" s="127"/>
      <c r="U21" s="127"/>
      <c r="V21" s="128"/>
      <c r="W21" s="154">
        <v>50</v>
      </c>
      <c r="X21" s="155"/>
      <c r="Y21" s="155"/>
      <c r="Z21" s="155"/>
      <c r="AA21" s="155"/>
      <c r="AB21" s="155"/>
      <c r="AC21" s="156"/>
      <c r="AD21" s="126" t="s">
        <v>27</v>
      </c>
      <c r="AE21" s="127"/>
      <c r="AF21" s="127"/>
      <c r="AG21" s="127"/>
      <c r="AH21" s="128"/>
      <c r="AI21" s="154" t="s">
        <v>79</v>
      </c>
      <c r="AJ21" s="155"/>
      <c r="AK21" s="155"/>
      <c r="AL21" s="155"/>
      <c r="AM21" s="155"/>
      <c r="AN21" s="155"/>
      <c r="AO21" s="155"/>
      <c r="AP21" s="155"/>
      <c r="AQ21" s="156"/>
      <c r="AR21" s="163" t="s">
        <v>24</v>
      </c>
      <c r="AS21" s="164"/>
      <c r="AT21" s="164"/>
      <c r="AU21" s="164"/>
      <c r="AV21" s="164"/>
      <c r="AW21" s="164"/>
      <c r="AX21" s="164"/>
      <c r="AY21" s="165"/>
      <c r="AZ21" s="154" t="s">
        <v>119</v>
      </c>
      <c r="BA21" s="155"/>
      <c r="BB21" s="155"/>
      <c r="BC21" s="155"/>
      <c r="BD21" s="155"/>
      <c r="BE21" s="156"/>
    </row>
    <row r="22" spans="2:57" ht="33.75" customHeight="1" thickBot="1" x14ac:dyDescent="0.3">
      <c r="B22" s="126" t="s">
        <v>71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8"/>
    </row>
    <row r="23" spans="2:57" ht="26.25" customHeight="1" thickBot="1" x14ac:dyDescent="0.3">
      <c r="B23" s="157" t="s">
        <v>46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9"/>
    </row>
    <row r="24" spans="2:57" ht="32.25" customHeight="1" thickBot="1" x14ac:dyDescent="0.3">
      <c r="B24" s="157" t="s">
        <v>80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9"/>
      <c r="Z24" s="160" t="s">
        <v>81</v>
      </c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2"/>
    </row>
    <row r="25" spans="2:57" ht="32.25" customHeight="1" x14ac:dyDescent="0.25">
      <c r="B25" s="138" t="s">
        <v>0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40"/>
    </row>
    <row r="26" spans="2:57" ht="16.5" customHeight="1" thickBot="1" x14ac:dyDescent="0.3">
      <c r="B26" s="3" t="s">
        <v>1</v>
      </c>
      <c r="C26" s="24" t="s">
        <v>2</v>
      </c>
      <c r="D26" s="25"/>
      <c r="E26" s="190" t="s">
        <v>3</v>
      </c>
      <c r="F26" s="190"/>
      <c r="G26" s="190"/>
      <c r="H26" s="191"/>
      <c r="I26" s="192" t="s">
        <v>4</v>
      </c>
      <c r="J26" s="190"/>
      <c r="K26" s="190"/>
      <c r="L26" s="191"/>
      <c r="M26" s="192" t="s">
        <v>5</v>
      </c>
      <c r="N26" s="190"/>
      <c r="O26" s="190"/>
      <c r="P26" s="191"/>
      <c r="Q26" s="192" t="s">
        <v>6</v>
      </c>
      <c r="R26" s="190"/>
      <c r="S26" s="190"/>
      <c r="T26" s="190"/>
      <c r="U26" s="191"/>
      <c r="V26" s="192" t="s">
        <v>7</v>
      </c>
      <c r="W26" s="190"/>
      <c r="X26" s="190"/>
      <c r="Y26" s="191"/>
      <c r="Z26" s="192" t="s">
        <v>8</v>
      </c>
      <c r="AA26" s="190"/>
      <c r="AB26" s="190"/>
      <c r="AC26" s="191"/>
      <c r="AD26" s="192" t="s">
        <v>9</v>
      </c>
      <c r="AE26" s="190"/>
      <c r="AF26" s="190"/>
      <c r="AG26" s="190"/>
      <c r="AH26" s="191"/>
      <c r="AI26" s="192" t="s">
        <v>10</v>
      </c>
      <c r="AJ26" s="190"/>
      <c r="AK26" s="190"/>
      <c r="AL26" s="191"/>
      <c r="AM26" s="192" t="s">
        <v>11</v>
      </c>
      <c r="AN26" s="190"/>
      <c r="AO26" s="190"/>
      <c r="AP26" s="191"/>
      <c r="AQ26" s="192" t="s">
        <v>12</v>
      </c>
      <c r="AR26" s="190"/>
      <c r="AS26" s="190"/>
      <c r="AT26" s="190"/>
      <c r="AU26" s="191"/>
      <c r="AV26" s="192" t="s">
        <v>13</v>
      </c>
      <c r="AW26" s="190"/>
      <c r="AX26" s="190"/>
      <c r="AY26" s="191"/>
      <c r="AZ26" s="192" t="s">
        <v>14</v>
      </c>
      <c r="BA26" s="190"/>
      <c r="BB26" s="190"/>
      <c r="BC26" s="190"/>
      <c r="BD26" s="191"/>
      <c r="BE26" s="23" t="s">
        <v>15</v>
      </c>
    </row>
    <row r="27" spans="2:57" ht="30" customHeight="1" x14ac:dyDescent="0.25">
      <c r="B27" s="182">
        <v>1</v>
      </c>
      <c r="C27" s="184" t="s">
        <v>93</v>
      </c>
      <c r="D27" s="4" t="s">
        <v>16</v>
      </c>
      <c r="E27" s="54"/>
      <c r="F27" s="31"/>
      <c r="G27" s="31"/>
      <c r="H27" s="32"/>
      <c r="I27" s="31"/>
      <c r="J27" s="33"/>
      <c r="K27" s="33"/>
      <c r="L27" s="33"/>
      <c r="M27" s="33"/>
      <c r="N27" s="33"/>
      <c r="O27" s="33"/>
      <c r="P27" s="33"/>
      <c r="Q27" s="33"/>
      <c r="R27" s="34"/>
      <c r="S27" s="59"/>
      <c r="T27" s="59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73"/>
      <c r="BE27" s="185" t="s">
        <v>95</v>
      </c>
    </row>
    <row r="28" spans="2:57" ht="30" customHeight="1" thickBot="1" x14ac:dyDescent="0.3">
      <c r="B28" s="183"/>
      <c r="C28" s="184"/>
      <c r="D28" s="5" t="s">
        <v>17</v>
      </c>
      <c r="E28" s="10"/>
      <c r="F28" s="10"/>
      <c r="G28" s="10"/>
      <c r="H28" s="10"/>
      <c r="I28" s="10"/>
      <c r="J28" s="9"/>
      <c r="K28" s="9"/>
      <c r="L28" s="9"/>
      <c r="M28" s="9"/>
      <c r="N28" s="9"/>
      <c r="O28" s="9"/>
      <c r="P28" s="9"/>
      <c r="Q28" s="9"/>
      <c r="R28" s="9"/>
      <c r="S28" s="58"/>
      <c r="T28" s="58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40"/>
      <c r="BD28" s="42"/>
      <c r="BE28" s="186"/>
    </row>
    <row r="29" spans="2:57" x14ac:dyDescent="0.25">
      <c r="B29" s="211" t="s">
        <v>96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1"/>
    </row>
    <row r="30" spans="2:57" x14ac:dyDescent="0.25"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4"/>
    </row>
    <row r="31" spans="2:57" ht="16.5" thickBot="1" x14ac:dyDescent="0.3">
      <c r="B31" s="135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7"/>
    </row>
    <row r="32" spans="2:57" x14ac:dyDescent="0.2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2:57" x14ac:dyDescent="0.2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2:57" x14ac:dyDescent="0.2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2:57" x14ac:dyDescent="0.25">
      <c r="B35" s="114" t="s">
        <v>118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</row>
    <row r="36" spans="2:57" ht="16.5" thickBot="1" x14ac:dyDescent="0.3"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</row>
    <row r="37" spans="2:57" x14ac:dyDescent="0.25">
      <c r="B37" s="194" t="s">
        <v>42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6"/>
    </row>
    <row r="38" spans="2:57" ht="16.5" thickBot="1" x14ac:dyDescent="0.3"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9"/>
    </row>
    <row r="39" spans="2:57" ht="32.450000000000003" customHeight="1" thickBot="1" x14ac:dyDescent="0.3">
      <c r="B39" s="148" t="s">
        <v>44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50"/>
    </row>
    <row r="40" spans="2:57" s="15" customFormat="1" ht="32.450000000000003" customHeight="1" thickBot="1" x14ac:dyDescent="0.3">
      <c r="B40" s="200" t="s">
        <v>65</v>
      </c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2"/>
    </row>
    <row r="41" spans="2:57" ht="32.450000000000003" customHeight="1" thickBot="1" x14ac:dyDescent="0.3">
      <c r="B41" s="126" t="s">
        <v>52</v>
      </c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3"/>
    </row>
    <row r="42" spans="2:57" ht="54.75" customHeight="1" thickBot="1" x14ac:dyDescent="0.3">
      <c r="B42" s="126" t="s">
        <v>48</v>
      </c>
      <c r="C42" s="128"/>
      <c r="D42" s="151" t="s">
        <v>124</v>
      </c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3"/>
      <c r="S42" s="126" t="s">
        <v>26</v>
      </c>
      <c r="T42" s="127"/>
      <c r="U42" s="127"/>
      <c r="V42" s="128"/>
      <c r="W42" s="154">
        <v>60</v>
      </c>
      <c r="X42" s="155"/>
      <c r="Y42" s="155"/>
      <c r="Z42" s="155"/>
      <c r="AA42" s="155"/>
      <c r="AB42" s="155"/>
      <c r="AC42" s="156"/>
      <c r="AD42" s="126" t="s">
        <v>27</v>
      </c>
      <c r="AE42" s="127"/>
      <c r="AF42" s="127"/>
      <c r="AG42" s="127"/>
      <c r="AH42" s="128"/>
      <c r="AI42" s="154" t="s">
        <v>97</v>
      </c>
      <c r="AJ42" s="155"/>
      <c r="AK42" s="155"/>
      <c r="AL42" s="155"/>
      <c r="AM42" s="155"/>
      <c r="AN42" s="155"/>
      <c r="AO42" s="155"/>
      <c r="AP42" s="155"/>
      <c r="AQ42" s="156"/>
      <c r="AR42" s="163" t="s">
        <v>24</v>
      </c>
      <c r="AS42" s="164"/>
      <c r="AT42" s="164"/>
      <c r="AU42" s="164"/>
      <c r="AV42" s="164"/>
      <c r="AW42" s="164"/>
      <c r="AX42" s="164"/>
      <c r="AY42" s="165"/>
      <c r="AZ42" s="154" t="s">
        <v>98</v>
      </c>
      <c r="BA42" s="155"/>
      <c r="BB42" s="155"/>
      <c r="BC42" s="155"/>
      <c r="BD42" s="155"/>
      <c r="BE42" s="156"/>
    </row>
    <row r="43" spans="2:57" ht="32.450000000000003" customHeight="1" thickBot="1" x14ac:dyDescent="0.3">
      <c r="B43" s="126" t="s">
        <v>72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8"/>
    </row>
    <row r="44" spans="2:57" ht="32.450000000000003" customHeight="1" thickBot="1" x14ac:dyDescent="0.3">
      <c r="B44" s="157" t="s">
        <v>46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9"/>
    </row>
    <row r="45" spans="2:57" ht="32.450000000000003" customHeight="1" thickBot="1" x14ac:dyDescent="0.3">
      <c r="B45" s="157" t="s">
        <v>80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9"/>
      <c r="Z45" s="160" t="s">
        <v>81</v>
      </c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2"/>
    </row>
    <row r="46" spans="2:57" x14ac:dyDescent="0.25">
      <c r="B46" s="138" t="s">
        <v>0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40"/>
    </row>
    <row r="47" spans="2:57" ht="16.5" thickBot="1" x14ac:dyDescent="0.3">
      <c r="B47" s="3" t="s">
        <v>1</v>
      </c>
      <c r="C47" s="24" t="s">
        <v>2</v>
      </c>
      <c r="D47" s="25"/>
      <c r="E47" s="190" t="s">
        <v>3</v>
      </c>
      <c r="F47" s="190"/>
      <c r="G47" s="190"/>
      <c r="H47" s="191"/>
      <c r="I47" s="192" t="s">
        <v>4</v>
      </c>
      <c r="J47" s="190"/>
      <c r="K47" s="190"/>
      <c r="L47" s="191"/>
      <c r="M47" s="192" t="s">
        <v>5</v>
      </c>
      <c r="N47" s="190"/>
      <c r="O47" s="190"/>
      <c r="P47" s="191"/>
      <c r="Q47" s="192" t="s">
        <v>6</v>
      </c>
      <c r="R47" s="190"/>
      <c r="S47" s="190"/>
      <c r="T47" s="190"/>
      <c r="U47" s="191"/>
      <c r="V47" s="192" t="s">
        <v>7</v>
      </c>
      <c r="W47" s="190"/>
      <c r="X47" s="190"/>
      <c r="Y47" s="191"/>
      <c r="Z47" s="192" t="s">
        <v>8</v>
      </c>
      <c r="AA47" s="190"/>
      <c r="AB47" s="190"/>
      <c r="AC47" s="191"/>
      <c r="AD47" s="192" t="s">
        <v>9</v>
      </c>
      <c r="AE47" s="190"/>
      <c r="AF47" s="190"/>
      <c r="AG47" s="190"/>
      <c r="AH47" s="191"/>
      <c r="AI47" s="192" t="s">
        <v>10</v>
      </c>
      <c r="AJ47" s="190"/>
      <c r="AK47" s="190"/>
      <c r="AL47" s="191"/>
      <c r="AM47" s="192" t="s">
        <v>11</v>
      </c>
      <c r="AN47" s="190"/>
      <c r="AO47" s="190"/>
      <c r="AP47" s="191"/>
      <c r="AQ47" s="192" t="s">
        <v>12</v>
      </c>
      <c r="AR47" s="190"/>
      <c r="AS47" s="190"/>
      <c r="AT47" s="190"/>
      <c r="AU47" s="191"/>
      <c r="AV47" s="192" t="s">
        <v>13</v>
      </c>
      <c r="AW47" s="190"/>
      <c r="AX47" s="190"/>
      <c r="AY47" s="191"/>
      <c r="AZ47" s="192" t="s">
        <v>14</v>
      </c>
      <c r="BA47" s="190"/>
      <c r="BB47" s="190"/>
      <c r="BC47" s="190"/>
      <c r="BD47" s="191"/>
      <c r="BE47" s="23" t="s">
        <v>15</v>
      </c>
    </row>
    <row r="48" spans="2:57" ht="32.450000000000003" customHeight="1" x14ac:dyDescent="0.25">
      <c r="B48" s="182">
        <v>1</v>
      </c>
      <c r="C48" s="184" t="s">
        <v>99</v>
      </c>
      <c r="D48" s="4" t="s">
        <v>16</v>
      </c>
      <c r="E48" s="31"/>
      <c r="F48" s="31"/>
      <c r="G48" s="31"/>
      <c r="H48" s="32"/>
      <c r="I48" s="31"/>
      <c r="J48" s="33"/>
      <c r="K48" s="33"/>
      <c r="L48" s="33"/>
      <c r="M48" s="33"/>
      <c r="N48" s="33"/>
      <c r="O48" s="33"/>
      <c r="P48" s="33"/>
      <c r="Q48" s="33"/>
      <c r="R48" s="34"/>
      <c r="S48" s="59"/>
      <c r="T48" s="59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59"/>
      <c r="BD48" s="60"/>
      <c r="BE48" s="185" t="s">
        <v>95</v>
      </c>
    </row>
    <row r="49" spans="2:57" ht="32.450000000000003" customHeight="1" thickBot="1" x14ac:dyDescent="0.3">
      <c r="B49" s="183"/>
      <c r="C49" s="184"/>
      <c r="D49" s="5" t="s">
        <v>17</v>
      </c>
      <c r="E49" s="10"/>
      <c r="F49" s="10"/>
      <c r="G49" s="10"/>
      <c r="H49" s="10"/>
      <c r="I49" s="10"/>
      <c r="J49" s="9"/>
      <c r="K49" s="9"/>
      <c r="L49" s="9"/>
      <c r="M49" s="9"/>
      <c r="N49" s="9"/>
      <c r="O49" s="9"/>
      <c r="P49" s="9"/>
      <c r="Q49" s="9"/>
      <c r="R49" s="9"/>
      <c r="S49" s="58"/>
      <c r="T49" s="58"/>
      <c r="U49" s="9"/>
      <c r="V49" s="9"/>
      <c r="W49" s="9"/>
      <c r="X49" s="9"/>
      <c r="Y49" s="9"/>
      <c r="Z49" s="9"/>
      <c r="AA49" s="9"/>
      <c r="AB49" s="9"/>
      <c r="AC49" s="9"/>
      <c r="AD49" s="75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58"/>
      <c r="BD49" s="61"/>
      <c r="BE49" s="186"/>
    </row>
    <row r="50" spans="2:57" x14ac:dyDescent="0.25">
      <c r="B50" s="211" t="s">
        <v>100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1"/>
    </row>
    <row r="51" spans="2:57" x14ac:dyDescent="0.25"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4"/>
    </row>
    <row r="52" spans="2:57" ht="16.5" thickBot="1" x14ac:dyDescent="0.3"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7"/>
    </row>
    <row r="53" spans="2:57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2:57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2:57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2:57" ht="32.450000000000003" customHeight="1" x14ac:dyDescent="0.25">
      <c r="B56" s="114" t="s">
        <v>118</v>
      </c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</row>
    <row r="57" spans="2:57" ht="5.25" customHeight="1" thickBot="1" x14ac:dyDescent="0.3"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</row>
    <row r="58" spans="2:57" ht="32.450000000000003" customHeight="1" x14ac:dyDescent="0.25">
      <c r="B58" s="194" t="s">
        <v>42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6"/>
    </row>
    <row r="59" spans="2:57" ht="2.25" customHeight="1" thickBot="1" x14ac:dyDescent="0.3">
      <c r="B59" s="197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9"/>
    </row>
    <row r="60" spans="2:57" ht="32.450000000000003" customHeight="1" thickBot="1" x14ac:dyDescent="0.3">
      <c r="B60" s="148" t="s">
        <v>102</v>
      </c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50"/>
    </row>
    <row r="61" spans="2:57" s="15" customFormat="1" ht="32.450000000000003" customHeight="1" thickBot="1" x14ac:dyDescent="0.3">
      <c r="B61" s="200" t="s">
        <v>66</v>
      </c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202"/>
    </row>
    <row r="62" spans="2:57" ht="32.450000000000003" customHeight="1" thickBot="1" x14ac:dyDescent="0.3">
      <c r="B62" s="126" t="s">
        <v>101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3"/>
    </row>
    <row r="63" spans="2:57" ht="32.450000000000003" customHeight="1" thickBot="1" x14ac:dyDescent="0.3">
      <c r="B63" s="126" t="s">
        <v>49</v>
      </c>
      <c r="C63" s="128"/>
      <c r="D63" s="151" t="s">
        <v>121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3"/>
      <c r="S63" s="126" t="s">
        <v>26</v>
      </c>
      <c r="T63" s="127"/>
      <c r="U63" s="127"/>
      <c r="V63" s="128"/>
      <c r="W63" s="154">
        <v>30</v>
      </c>
      <c r="X63" s="155"/>
      <c r="Y63" s="155"/>
      <c r="Z63" s="155"/>
      <c r="AA63" s="155"/>
      <c r="AB63" s="155"/>
      <c r="AC63" s="156"/>
      <c r="AD63" s="126" t="s">
        <v>27</v>
      </c>
      <c r="AE63" s="127"/>
      <c r="AF63" s="127"/>
      <c r="AG63" s="127"/>
      <c r="AH63" s="128"/>
      <c r="AI63" s="154" t="s">
        <v>90</v>
      </c>
      <c r="AJ63" s="155"/>
      <c r="AK63" s="155"/>
      <c r="AL63" s="155"/>
      <c r="AM63" s="155"/>
      <c r="AN63" s="155"/>
      <c r="AO63" s="155"/>
      <c r="AP63" s="155"/>
      <c r="AQ63" s="156"/>
      <c r="AR63" s="163" t="s">
        <v>24</v>
      </c>
      <c r="AS63" s="164"/>
      <c r="AT63" s="164"/>
      <c r="AU63" s="164"/>
      <c r="AV63" s="164"/>
      <c r="AW63" s="164"/>
      <c r="AX63" s="164"/>
      <c r="AY63" s="165"/>
      <c r="AZ63" s="154" t="s">
        <v>103</v>
      </c>
      <c r="BA63" s="155"/>
      <c r="BB63" s="155"/>
      <c r="BC63" s="155"/>
      <c r="BD63" s="155"/>
      <c r="BE63" s="156"/>
    </row>
    <row r="64" spans="2:57" s="15" customFormat="1" ht="32.450000000000003" customHeight="1" thickBot="1" x14ac:dyDescent="0.3">
      <c r="B64" s="221" t="s">
        <v>127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3"/>
    </row>
    <row r="65" spans="2:57" ht="32.450000000000003" customHeight="1" thickBot="1" x14ac:dyDescent="0.3">
      <c r="B65" s="157" t="s">
        <v>46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9"/>
    </row>
    <row r="66" spans="2:57" ht="32.450000000000003" customHeight="1" thickBot="1" x14ac:dyDescent="0.3">
      <c r="B66" s="157" t="s">
        <v>80</v>
      </c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9"/>
      <c r="Z66" s="160" t="s">
        <v>81</v>
      </c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2"/>
    </row>
    <row r="67" spans="2:57" ht="32.450000000000003" customHeight="1" x14ac:dyDescent="0.25">
      <c r="B67" s="138" t="s">
        <v>0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40"/>
    </row>
    <row r="68" spans="2:57" ht="32.450000000000003" customHeight="1" thickBot="1" x14ac:dyDescent="0.3">
      <c r="B68" s="3" t="s">
        <v>1</v>
      </c>
      <c r="C68" s="24" t="s">
        <v>2</v>
      </c>
      <c r="D68" s="25"/>
      <c r="E68" s="190" t="s">
        <v>3</v>
      </c>
      <c r="F68" s="190"/>
      <c r="G68" s="190"/>
      <c r="H68" s="191"/>
      <c r="I68" s="192" t="s">
        <v>4</v>
      </c>
      <c r="J68" s="190"/>
      <c r="K68" s="190"/>
      <c r="L68" s="191"/>
      <c r="M68" s="192" t="s">
        <v>5</v>
      </c>
      <c r="N68" s="190"/>
      <c r="O68" s="190"/>
      <c r="P68" s="191"/>
      <c r="Q68" s="192" t="s">
        <v>6</v>
      </c>
      <c r="R68" s="190"/>
      <c r="S68" s="190"/>
      <c r="T68" s="190"/>
      <c r="U68" s="191"/>
      <c r="V68" s="192" t="s">
        <v>7</v>
      </c>
      <c r="W68" s="190"/>
      <c r="X68" s="190"/>
      <c r="Y68" s="191"/>
      <c r="Z68" s="192" t="s">
        <v>8</v>
      </c>
      <c r="AA68" s="190"/>
      <c r="AB68" s="190"/>
      <c r="AC68" s="191"/>
      <c r="AD68" s="192" t="s">
        <v>9</v>
      </c>
      <c r="AE68" s="190"/>
      <c r="AF68" s="190"/>
      <c r="AG68" s="190"/>
      <c r="AH68" s="191"/>
      <c r="AI68" s="192" t="s">
        <v>10</v>
      </c>
      <c r="AJ68" s="190"/>
      <c r="AK68" s="190"/>
      <c r="AL68" s="191"/>
      <c r="AM68" s="192" t="s">
        <v>11</v>
      </c>
      <c r="AN68" s="190"/>
      <c r="AO68" s="190"/>
      <c r="AP68" s="191"/>
      <c r="AQ68" s="192" t="s">
        <v>12</v>
      </c>
      <c r="AR68" s="190"/>
      <c r="AS68" s="190"/>
      <c r="AT68" s="190"/>
      <c r="AU68" s="191"/>
      <c r="AV68" s="192" t="s">
        <v>13</v>
      </c>
      <c r="AW68" s="190"/>
      <c r="AX68" s="190"/>
      <c r="AY68" s="191"/>
      <c r="AZ68" s="192" t="s">
        <v>14</v>
      </c>
      <c r="BA68" s="190"/>
      <c r="BB68" s="190"/>
      <c r="BC68" s="190"/>
      <c r="BD68" s="191"/>
      <c r="BE68" s="23" t="s">
        <v>15</v>
      </c>
    </row>
    <row r="69" spans="2:57" ht="32.450000000000003" customHeight="1" x14ac:dyDescent="0.25">
      <c r="B69" s="182">
        <v>1</v>
      </c>
      <c r="C69" s="184" t="s">
        <v>104</v>
      </c>
      <c r="D69" s="4" t="s">
        <v>16</v>
      </c>
      <c r="E69" s="31"/>
      <c r="F69" s="31"/>
      <c r="G69" s="31"/>
      <c r="H69" s="32"/>
      <c r="I69" s="31"/>
      <c r="J69" s="33"/>
      <c r="K69" s="33"/>
      <c r="L69" s="33"/>
      <c r="M69" s="33"/>
      <c r="N69" s="33"/>
      <c r="O69" s="33"/>
      <c r="P69" s="33"/>
      <c r="Q69" s="33"/>
      <c r="R69" s="34"/>
      <c r="S69" s="63"/>
      <c r="T69" s="63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63"/>
      <c r="BD69" s="65"/>
      <c r="BE69" s="185" t="s">
        <v>95</v>
      </c>
    </row>
    <row r="70" spans="2:57" ht="32.450000000000003" customHeight="1" thickBot="1" x14ac:dyDescent="0.3">
      <c r="B70" s="183"/>
      <c r="C70" s="184"/>
      <c r="D70" s="5" t="s">
        <v>17</v>
      </c>
      <c r="E70" s="10"/>
      <c r="F70" s="10"/>
      <c r="G70" s="10"/>
      <c r="H70" s="10"/>
      <c r="I70" s="10"/>
      <c r="J70" s="9"/>
      <c r="K70" s="9"/>
      <c r="L70" s="9"/>
      <c r="M70" s="9"/>
      <c r="N70" s="9"/>
      <c r="O70" s="9"/>
      <c r="P70" s="9"/>
      <c r="Q70" s="9"/>
      <c r="R70" s="9"/>
      <c r="S70" s="64"/>
      <c r="T70" s="64"/>
      <c r="U70" s="9"/>
      <c r="V70" s="9"/>
      <c r="W70" s="9"/>
      <c r="X70" s="9"/>
      <c r="Y70" s="9"/>
      <c r="Z70" s="9"/>
      <c r="AA70" s="9"/>
      <c r="AB70" s="9"/>
      <c r="AC70" s="9"/>
      <c r="AD70" s="75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64"/>
      <c r="BD70" s="66"/>
      <c r="BE70" s="186"/>
    </row>
    <row r="71" spans="2:57" ht="32.450000000000003" customHeight="1" x14ac:dyDescent="0.25">
      <c r="B71" s="122">
        <v>2</v>
      </c>
      <c r="C71" s="184" t="s">
        <v>105</v>
      </c>
      <c r="D71" s="6" t="s">
        <v>16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64"/>
      <c r="T71" s="64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64"/>
      <c r="BD71" s="66"/>
      <c r="BE71" s="185" t="s">
        <v>114</v>
      </c>
    </row>
    <row r="72" spans="2:57" ht="32.450000000000003" customHeight="1" thickBot="1" x14ac:dyDescent="0.3">
      <c r="B72" s="123"/>
      <c r="C72" s="184"/>
      <c r="D72" s="6" t="s">
        <v>17</v>
      </c>
      <c r="E72" s="9"/>
      <c r="F72" s="9"/>
      <c r="G72" s="9"/>
      <c r="H72" s="9"/>
      <c r="I72" s="9"/>
      <c r="J72" s="9"/>
      <c r="K72" s="9"/>
      <c r="L72" s="9"/>
      <c r="M72" s="75"/>
      <c r="N72" s="9"/>
      <c r="O72" s="9"/>
      <c r="P72" s="9"/>
      <c r="Q72" s="9"/>
      <c r="R72" s="9"/>
      <c r="S72" s="64"/>
      <c r="T72" s="64"/>
      <c r="U72" s="9"/>
      <c r="V72" s="9"/>
      <c r="W72" s="9"/>
      <c r="X72" s="9"/>
      <c r="Y72" s="9"/>
      <c r="Z72" s="9"/>
      <c r="AA72" s="9"/>
      <c r="AB72" s="9"/>
      <c r="AC72" s="9"/>
      <c r="AD72" s="75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64"/>
      <c r="BD72" s="66"/>
      <c r="BE72" s="186"/>
    </row>
    <row r="73" spans="2:57" ht="32.450000000000003" customHeight="1" x14ac:dyDescent="0.25">
      <c r="B73" s="211" t="s">
        <v>18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1"/>
    </row>
    <row r="74" spans="2:57" ht="32.450000000000003" customHeight="1" x14ac:dyDescent="0.25">
      <c r="B74" s="132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4"/>
    </row>
    <row r="75" spans="2:57" ht="32.450000000000003" customHeight="1" thickBot="1" x14ac:dyDescent="0.3">
      <c r="B75" s="135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7"/>
    </row>
    <row r="76" spans="2:57" ht="32.450000000000003" customHeight="1" x14ac:dyDescent="0.2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2:57" x14ac:dyDescent="0.25"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2:57" ht="32.450000000000003" customHeight="1" x14ac:dyDescent="0.25">
      <c r="B78" s="114" t="s">
        <v>118</v>
      </c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</row>
    <row r="79" spans="2:57" ht="7.5" customHeight="1" thickBot="1" x14ac:dyDescent="0.3"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</row>
    <row r="80" spans="2:57" ht="32.450000000000003" customHeight="1" x14ac:dyDescent="0.25">
      <c r="B80" s="194" t="s">
        <v>42</v>
      </c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6"/>
    </row>
    <row r="81" spans="2:57" ht="6.75" customHeight="1" thickBot="1" x14ac:dyDescent="0.3">
      <c r="B81" s="197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9"/>
    </row>
    <row r="82" spans="2:57" ht="32.450000000000003" customHeight="1" thickBot="1" x14ac:dyDescent="0.3">
      <c r="B82" s="148" t="s">
        <v>106</v>
      </c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50"/>
    </row>
    <row r="83" spans="2:57" s="15" customFormat="1" ht="32.450000000000003" customHeight="1" thickBot="1" x14ac:dyDescent="0.3">
      <c r="B83" s="200" t="s">
        <v>66</v>
      </c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201"/>
      <c r="AV83" s="201"/>
      <c r="AW83" s="201"/>
      <c r="AX83" s="201"/>
      <c r="AY83" s="201"/>
      <c r="AZ83" s="201"/>
      <c r="BA83" s="201"/>
      <c r="BB83" s="201"/>
      <c r="BC83" s="201"/>
      <c r="BD83" s="201"/>
      <c r="BE83" s="202"/>
    </row>
    <row r="84" spans="2:57" ht="32.450000000000003" customHeight="1" thickBot="1" x14ac:dyDescent="0.3">
      <c r="B84" s="126" t="s">
        <v>89</v>
      </c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3"/>
    </row>
    <row r="85" spans="2:57" ht="32.450000000000003" customHeight="1" thickBot="1" x14ac:dyDescent="0.3">
      <c r="B85" s="126" t="s">
        <v>54</v>
      </c>
      <c r="C85" s="128"/>
      <c r="D85" s="151" t="s">
        <v>125</v>
      </c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3"/>
      <c r="S85" s="126" t="s">
        <v>26</v>
      </c>
      <c r="T85" s="127"/>
      <c r="U85" s="127"/>
      <c r="V85" s="128"/>
      <c r="W85" s="154">
        <v>2</v>
      </c>
      <c r="X85" s="155"/>
      <c r="Y85" s="155"/>
      <c r="Z85" s="155"/>
      <c r="AA85" s="155"/>
      <c r="AB85" s="155"/>
      <c r="AC85" s="156"/>
      <c r="AD85" s="126" t="s">
        <v>27</v>
      </c>
      <c r="AE85" s="127"/>
      <c r="AF85" s="127"/>
      <c r="AG85" s="127"/>
      <c r="AH85" s="128"/>
      <c r="AI85" s="154" t="s">
        <v>97</v>
      </c>
      <c r="AJ85" s="155"/>
      <c r="AK85" s="155"/>
      <c r="AL85" s="155"/>
      <c r="AM85" s="155"/>
      <c r="AN85" s="155"/>
      <c r="AO85" s="155"/>
      <c r="AP85" s="155"/>
      <c r="AQ85" s="156"/>
      <c r="AR85" s="163" t="s">
        <v>24</v>
      </c>
      <c r="AS85" s="164"/>
      <c r="AT85" s="164"/>
      <c r="AU85" s="164"/>
      <c r="AV85" s="164"/>
      <c r="AW85" s="164"/>
      <c r="AX85" s="164"/>
      <c r="AY85" s="165"/>
      <c r="AZ85" s="203" t="s">
        <v>107</v>
      </c>
      <c r="BA85" s="204"/>
      <c r="BB85" s="204"/>
      <c r="BC85" s="204"/>
      <c r="BD85" s="204"/>
      <c r="BE85" s="205"/>
    </row>
    <row r="86" spans="2:57" ht="32.450000000000003" customHeight="1" thickBot="1" x14ac:dyDescent="0.3">
      <c r="B86" s="126" t="s">
        <v>108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8"/>
    </row>
    <row r="87" spans="2:57" ht="32.450000000000003" customHeight="1" thickBot="1" x14ac:dyDescent="0.3">
      <c r="B87" s="157" t="s">
        <v>46</v>
      </c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9"/>
    </row>
    <row r="88" spans="2:57" ht="32.450000000000003" customHeight="1" thickBot="1" x14ac:dyDescent="0.3">
      <c r="B88" s="157" t="s">
        <v>80</v>
      </c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9"/>
      <c r="Z88" s="160" t="s">
        <v>81</v>
      </c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2"/>
    </row>
    <row r="89" spans="2:57" ht="32.450000000000003" customHeight="1" x14ac:dyDescent="0.25">
      <c r="B89" s="138" t="s">
        <v>0</v>
      </c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40"/>
    </row>
    <row r="90" spans="2:57" ht="32.450000000000003" customHeight="1" thickBot="1" x14ac:dyDescent="0.3">
      <c r="B90" s="3" t="s">
        <v>1</v>
      </c>
      <c r="C90" s="24" t="s">
        <v>2</v>
      </c>
      <c r="D90" s="25"/>
      <c r="E90" s="190" t="s">
        <v>3</v>
      </c>
      <c r="F90" s="190"/>
      <c r="G90" s="190"/>
      <c r="H90" s="191"/>
      <c r="I90" s="192" t="s">
        <v>4</v>
      </c>
      <c r="J90" s="190"/>
      <c r="K90" s="190"/>
      <c r="L90" s="191"/>
      <c r="M90" s="192" t="s">
        <v>5</v>
      </c>
      <c r="N90" s="190"/>
      <c r="O90" s="190"/>
      <c r="P90" s="191"/>
      <c r="Q90" s="192" t="s">
        <v>6</v>
      </c>
      <c r="R90" s="190"/>
      <c r="S90" s="190"/>
      <c r="T90" s="190"/>
      <c r="U90" s="191"/>
      <c r="V90" s="192" t="s">
        <v>7</v>
      </c>
      <c r="W90" s="190"/>
      <c r="X90" s="190"/>
      <c r="Y90" s="191"/>
      <c r="Z90" s="192" t="s">
        <v>8</v>
      </c>
      <c r="AA90" s="190"/>
      <c r="AB90" s="190"/>
      <c r="AC90" s="191"/>
      <c r="AD90" s="192" t="s">
        <v>9</v>
      </c>
      <c r="AE90" s="190"/>
      <c r="AF90" s="190"/>
      <c r="AG90" s="190"/>
      <c r="AH90" s="191"/>
      <c r="AI90" s="192" t="s">
        <v>10</v>
      </c>
      <c r="AJ90" s="190"/>
      <c r="AK90" s="190"/>
      <c r="AL90" s="191"/>
      <c r="AM90" s="192" t="s">
        <v>11</v>
      </c>
      <c r="AN90" s="190"/>
      <c r="AO90" s="190"/>
      <c r="AP90" s="191"/>
      <c r="AQ90" s="192" t="s">
        <v>12</v>
      </c>
      <c r="AR90" s="190"/>
      <c r="AS90" s="190"/>
      <c r="AT90" s="190"/>
      <c r="AU90" s="191"/>
      <c r="AV90" s="192" t="s">
        <v>13</v>
      </c>
      <c r="AW90" s="190"/>
      <c r="AX90" s="190"/>
      <c r="AY90" s="191"/>
      <c r="AZ90" s="192" t="s">
        <v>14</v>
      </c>
      <c r="BA90" s="190"/>
      <c r="BB90" s="190"/>
      <c r="BC90" s="190"/>
      <c r="BD90" s="191"/>
      <c r="BE90" s="23" t="s">
        <v>15</v>
      </c>
    </row>
    <row r="91" spans="2:57" ht="32.450000000000003" customHeight="1" x14ac:dyDescent="0.25">
      <c r="B91" s="182">
        <v>1</v>
      </c>
      <c r="C91" s="184" t="s">
        <v>110</v>
      </c>
      <c r="D91" s="4" t="s">
        <v>16</v>
      </c>
      <c r="E91" s="31"/>
      <c r="F91" s="31"/>
      <c r="G91" s="31"/>
      <c r="H91" s="32"/>
      <c r="I91" s="31"/>
      <c r="J91" s="33"/>
      <c r="K91" s="33"/>
      <c r="L91" s="33"/>
      <c r="M91" s="33"/>
      <c r="N91" s="33"/>
      <c r="O91" s="33"/>
      <c r="P91" s="33"/>
      <c r="Q91" s="33"/>
      <c r="R91" s="34"/>
      <c r="S91" s="59"/>
      <c r="T91" s="59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9"/>
      <c r="BD91" s="41"/>
      <c r="BE91" s="185" t="s">
        <v>95</v>
      </c>
    </row>
    <row r="92" spans="2:57" ht="32.450000000000003" customHeight="1" thickBot="1" x14ac:dyDescent="0.3">
      <c r="B92" s="183"/>
      <c r="C92" s="184"/>
      <c r="D92" s="5" t="s">
        <v>17</v>
      </c>
      <c r="E92" s="10"/>
      <c r="F92" s="10"/>
      <c r="G92" s="10"/>
      <c r="H92" s="10"/>
      <c r="I92" s="10"/>
      <c r="J92" s="9"/>
      <c r="K92" s="9"/>
      <c r="L92" s="9"/>
      <c r="M92" s="9"/>
      <c r="N92" s="9"/>
      <c r="O92" s="9"/>
      <c r="P92" s="9"/>
      <c r="Q92" s="9"/>
      <c r="R92" s="9"/>
      <c r="S92" s="58"/>
      <c r="T92" s="58"/>
      <c r="U92" s="9"/>
      <c r="V92" s="9"/>
      <c r="W92" s="9"/>
      <c r="X92" s="9"/>
      <c r="Y92" s="9"/>
      <c r="Z92" s="9"/>
      <c r="AA92" s="9"/>
      <c r="AB92" s="9"/>
      <c r="AC92" s="9"/>
      <c r="AD92" s="75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40"/>
      <c r="BD92" s="42"/>
      <c r="BE92" s="186"/>
    </row>
    <row r="93" spans="2:57" ht="32.450000000000003" customHeight="1" x14ac:dyDescent="0.25">
      <c r="B93" s="187">
        <v>2</v>
      </c>
      <c r="C93" s="184" t="s">
        <v>111</v>
      </c>
      <c r="D93" s="43" t="s">
        <v>16</v>
      </c>
      <c r="E93" s="67"/>
      <c r="F93" s="67"/>
      <c r="G93" s="67"/>
      <c r="H93" s="67"/>
      <c r="I93" s="67"/>
      <c r="J93" s="48"/>
      <c r="K93" s="48"/>
      <c r="L93" s="48"/>
      <c r="M93" s="48"/>
      <c r="N93" s="48"/>
      <c r="O93" s="48"/>
      <c r="P93" s="48"/>
      <c r="Q93" s="48"/>
      <c r="R93" s="48"/>
      <c r="S93" s="62"/>
      <c r="T93" s="62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6"/>
      <c r="BD93" s="47"/>
      <c r="BE93" s="185" t="s">
        <v>95</v>
      </c>
    </row>
    <row r="94" spans="2:57" ht="32.450000000000003" customHeight="1" thickBot="1" x14ac:dyDescent="0.3">
      <c r="B94" s="123"/>
      <c r="C94" s="184"/>
      <c r="D94" s="43" t="s">
        <v>17</v>
      </c>
      <c r="E94" s="44"/>
      <c r="F94" s="44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62"/>
      <c r="T94" s="62"/>
      <c r="U94" s="45"/>
      <c r="V94" s="45"/>
      <c r="W94" s="45"/>
      <c r="X94" s="45"/>
      <c r="Y94" s="45"/>
      <c r="Z94" s="76"/>
      <c r="AA94" s="76"/>
      <c r="AB94" s="76"/>
      <c r="AC94" s="76"/>
      <c r="AD94" s="76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6"/>
      <c r="BD94" s="47"/>
      <c r="BE94" s="186"/>
    </row>
    <row r="95" spans="2:57" ht="32.450000000000003" customHeight="1" x14ac:dyDescent="0.25">
      <c r="B95" s="187">
        <v>3</v>
      </c>
      <c r="C95" s="188" t="s">
        <v>112</v>
      </c>
      <c r="D95" s="43" t="s">
        <v>16</v>
      </c>
      <c r="E95" s="67"/>
      <c r="F95" s="67"/>
      <c r="G95" s="67"/>
      <c r="H95" s="67"/>
      <c r="I95" s="67"/>
      <c r="J95" s="48"/>
      <c r="K95" s="48"/>
      <c r="L95" s="48"/>
      <c r="M95" s="48"/>
      <c r="N95" s="48"/>
      <c r="O95" s="48"/>
      <c r="P95" s="48"/>
      <c r="Q95" s="48"/>
      <c r="R95" s="48"/>
      <c r="S95" s="62"/>
      <c r="T95" s="62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6"/>
      <c r="BD95" s="47"/>
      <c r="BE95" s="185" t="s">
        <v>95</v>
      </c>
    </row>
    <row r="96" spans="2:57" ht="32.450000000000003" customHeight="1" thickBot="1" x14ac:dyDescent="0.3">
      <c r="B96" s="123"/>
      <c r="C96" s="189"/>
      <c r="D96" s="43" t="s">
        <v>17</v>
      </c>
      <c r="E96" s="44"/>
      <c r="F96" s="44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62"/>
      <c r="T96" s="62"/>
      <c r="U96" s="45"/>
      <c r="V96" s="45"/>
      <c r="W96" s="45"/>
      <c r="X96" s="45"/>
      <c r="Y96" s="45"/>
      <c r="Z96" s="45"/>
      <c r="AA96" s="45"/>
      <c r="AB96" s="45"/>
      <c r="AC96" s="45"/>
      <c r="AD96" s="76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6"/>
      <c r="BD96" s="47"/>
      <c r="BE96" s="186"/>
    </row>
    <row r="97" spans="2:57" ht="32.450000000000003" customHeight="1" x14ac:dyDescent="0.25">
      <c r="B97" s="122">
        <v>4</v>
      </c>
      <c r="C97" s="212" t="s">
        <v>109</v>
      </c>
      <c r="D97" s="6" t="s">
        <v>16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58"/>
      <c r="T97" s="58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40"/>
      <c r="BD97" s="42"/>
      <c r="BE97" s="185" t="s">
        <v>95</v>
      </c>
    </row>
    <row r="98" spans="2:57" ht="32.450000000000003" customHeight="1" thickBot="1" x14ac:dyDescent="0.3">
      <c r="B98" s="123"/>
      <c r="C98" s="189"/>
      <c r="D98" s="6" t="s">
        <v>17</v>
      </c>
      <c r="E98" s="9"/>
      <c r="F98" s="9"/>
      <c r="G98" s="9"/>
      <c r="H98" s="9"/>
      <c r="I98" s="9"/>
      <c r="J98" s="9"/>
      <c r="K98" s="9"/>
      <c r="L98" s="9"/>
      <c r="M98" s="75"/>
      <c r="N98" s="9"/>
      <c r="O98" s="9"/>
      <c r="P98" s="9"/>
      <c r="Q98" s="9"/>
      <c r="R98" s="9"/>
      <c r="S98" s="58"/>
      <c r="T98" s="58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40"/>
      <c r="BD98" s="42"/>
      <c r="BE98" s="186"/>
    </row>
    <row r="99" spans="2:57" ht="32.450000000000003" customHeight="1" x14ac:dyDescent="0.25">
      <c r="B99" s="211" t="s">
        <v>18</v>
      </c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1"/>
    </row>
    <row r="100" spans="2:57" ht="32.450000000000003" customHeight="1" x14ac:dyDescent="0.25">
      <c r="B100" s="132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4"/>
    </row>
    <row r="101" spans="2:57" ht="32.450000000000003" customHeight="1" thickBot="1" x14ac:dyDescent="0.3">
      <c r="B101" s="135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7"/>
    </row>
    <row r="102" spans="2:57" ht="32.450000000000003" customHeight="1" x14ac:dyDescent="0.2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2:57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2:57" ht="32.450000000000003" customHeight="1" x14ac:dyDescent="0.2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2:57" ht="32.450000000000003" customHeight="1" x14ac:dyDescent="0.25">
      <c r="B105" s="114" t="s">
        <v>118</v>
      </c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</row>
    <row r="106" spans="2:57" ht="7.5" customHeight="1" thickBot="1" x14ac:dyDescent="0.3"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  <c r="AJ106" s="193"/>
      <c r="AK106" s="193"/>
      <c r="AL106" s="193"/>
      <c r="AM106" s="193"/>
      <c r="AN106" s="193"/>
      <c r="AO106" s="193"/>
      <c r="AP106" s="193"/>
      <c r="AQ106" s="193"/>
      <c r="AR106" s="193"/>
      <c r="AS106" s="193"/>
      <c r="AT106" s="193"/>
      <c r="AU106" s="193"/>
      <c r="AV106" s="193"/>
      <c r="AW106" s="193"/>
      <c r="AX106" s="193"/>
      <c r="AY106" s="193"/>
      <c r="AZ106" s="193"/>
      <c r="BA106" s="193"/>
      <c r="BB106" s="193"/>
      <c r="BC106" s="193"/>
      <c r="BD106" s="193"/>
      <c r="BE106" s="193"/>
    </row>
    <row r="107" spans="2:57" ht="32.450000000000003" customHeight="1" x14ac:dyDescent="0.25">
      <c r="B107" s="194" t="s">
        <v>42</v>
      </c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5"/>
      <c r="AL107" s="195"/>
      <c r="AM107" s="195"/>
      <c r="AN107" s="195"/>
      <c r="AO107" s="195"/>
      <c r="AP107" s="195"/>
      <c r="AQ107" s="195"/>
      <c r="AR107" s="195"/>
      <c r="AS107" s="195"/>
      <c r="AT107" s="195"/>
      <c r="AU107" s="195"/>
      <c r="AV107" s="195"/>
      <c r="AW107" s="195"/>
      <c r="AX107" s="195"/>
      <c r="AY107" s="195"/>
      <c r="AZ107" s="195"/>
      <c r="BA107" s="195"/>
      <c r="BB107" s="195"/>
      <c r="BC107" s="195"/>
      <c r="BD107" s="195"/>
      <c r="BE107" s="196"/>
    </row>
    <row r="108" spans="2:57" ht="6.75" customHeight="1" thickBot="1" x14ac:dyDescent="0.3">
      <c r="B108" s="197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  <c r="AV108" s="198"/>
      <c r="AW108" s="198"/>
      <c r="AX108" s="198"/>
      <c r="AY108" s="198"/>
      <c r="AZ108" s="198"/>
      <c r="BA108" s="198"/>
      <c r="BB108" s="198"/>
      <c r="BC108" s="198"/>
      <c r="BD108" s="198"/>
      <c r="BE108" s="199"/>
    </row>
    <row r="109" spans="2:57" ht="32.450000000000003" customHeight="1" thickBot="1" x14ac:dyDescent="0.3">
      <c r="B109" s="148" t="s">
        <v>106</v>
      </c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50"/>
    </row>
    <row r="110" spans="2:57" s="15" customFormat="1" ht="32.450000000000003" customHeight="1" thickBot="1" x14ac:dyDescent="0.3">
      <c r="B110" s="200" t="s">
        <v>66</v>
      </c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1"/>
      <c r="BC110" s="201"/>
      <c r="BD110" s="201"/>
      <c r="BE110" s="202"/>
    </row>
    <row r="111" spans="2:57" ht="32.450000000000003" customHeight="1" thickBot="1" x14ac:dyDescent="0.3">
      <c r="B111" s="126" t="s">
        <v>89</v>
      </c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3"/>
    </row>
    <row r="112" spans="2:57" ht="32.450000000000003" customHeight="1" thickBot="1" x14ac:dyDescent="0.3">
      <c r="B112" s="126" t="s">
        <v>54</v>
      </c>
      <c r="C112" s="128"/>
      <c r="D112" s="151" t="s">
        <v>122</v>
      </c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3"/>
      <c r="S112" s="126" t="s">
        <v>26</v>
      </c>
      <c r="T112" s="127"/>
      <c r="U112" s="127"/>
      <c r="V112" s="128"/>
      <c r="W112" s="154">
        <v>4</v>
      </c>
      <c r="X112" s="155"/>
      <c r="Y112" s="155"/>
      <c r="Z112" s="155"/>
      <c r="AA112" s="155"/>
      <c r="AB112" s="155"/>
      <c r="AC112" s="156"/>
      <c r="AD112" s="126" t="s">
        <v>27</v>
      </c>
      <c r="AE112" s="127"/>
      <c r="AF112" s="127"/>
      <c r="AG112" s="127"/>
      <c r="AH112" s="128"/>
      <c r="AI112" s="154" t="s">
        <v>97</v>
      </c>
      <c r="AJ112" s="155"/>
      <c r="AK112" s="155"/>
      <c r="AL112" s="155"/>
      <c r="AM112" s="155"/>
      <c r="AN112" s="155"/>
      <c r="AO112" s="155"/>
      <c r="AP112" s="155"/>
      <c r="AQ112" s="156"/>
      <c r="AR112" s="163" t="s">
        <v>24</v>
      </c>
      <c r="AS112" s="164"/>
      <c r="AT112" s="164"/>
      <c r="AU112" s="164"/>
      <c r="AV112" s="164"/>
      <c r="AW112" s="164"/>
      <c r="AX112" s="164"/>
      <c r="AY112" s="165"/>
      <c r="AZ112" s="203" t="s">
        <v>107</v>
      </c>
      <c r="BA112" s="204"/>
      <c r="BB112" s="204"/>
      <c r="BC112" s="204"/>
      <c r="BD112" s="204"/>
      <c r="BE112" s="205"/>
    </row>
    <row r="113" spans="2:57" ht="32.450000000000003" customHeight="1" thickBot="1" x14ac:dyDescent="0.3">
      <c r="B113" s="126" t="s">
        <v>108</v>
      </c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8"/>
    </row>
    <row r="114" spans="2:57" ht="32.450000000000003" customHeight="1" thickBot="1" x14ac:dyDescent="0.3">
      <c r="B114" s="157" t="s">
        <v>46</v>
      </c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9"/>
    </row>
    <row r="115" spans="2:57" ht="32.450000000000003" customHeight="1" thickBot="1" x14ac:dyDescent="0.3">
      <c r="B115" s="157" t="s">
        <v>80</v>
      </c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9"/>
      <c r="Z115" s="160" t="s">
        <v>81</v>
      </c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2"/>
    </row>
    <row r="116" spans="2:57" ht="32.450000000000003" customHeight="1" x14ac:dyDescent="0.25">
      <c r="B116" s="138" t="s">
        <v>0</v>
      </c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40"/>
    </row>
    <row r="117" spans="2:57" ht="32.450000000000003" customHeight="1" thickBot="1" x14ac:dyDescent="0.3">
      <c r="B117" s="3" t="s">
        <v>1</v>
      </c>
      <c r="C117" s="24" t="s">
        <v>2</v>
      </c>
      <c r="D117" s="25"/>
      <c r="E117" s="190" t="s">
        <v>3</v>
      </c>
      <c r="F117" s="190"/>
      <c r="G117" s="190"/>
      <c r="H117" s="191"/>
      <c r="I117" s="192" t="s">
        <v>4</v>
      </c>
      <c r="J117" s="190"/>
      <c r="K117" s="190"/>
      <c r="L117" s="191"/>
      <c r="M117" s="192" t="s">
        <v>5</v>
      </c>
      <c r="N117" s="190"/>
      <c r="O117" s="190"/>
      <c r="P117" s="191"/>
      <c r="Q117" s="192" t="s">
        <v>6</v>
      </c>
      <c r="R117" s="190"/>
      <c r="S117" s="190"/>
      <c r="T117" s="190"/>
      <c r="U117" s="191"/>
      <c r="V117" s="192" t="s">
        <v>7</v>
      </c>
      <c r="W117" s="190"/>
      <c r="X117" s="190"/>
      <c r="Y117" s="191"/>
      <c r="Z117" s="192" t="s">
        <v>8</v>
      </c>
      <c r="AA117" s="190"/>
      <c r="AB117" s="190"/>
      <c r="AC117" s="191"/>
      <c r="AD117" s="192" t="s">
        <v>9</v>
      </c>
      <c r="AE117" s="190"/>
      <c r="AF117" s="190"/>
      <c r="AG117" s="190"/>
      <c r="AH117" s="191"/>
      <c r="AI117" s="192" t="s">
        <v>10</v>
      </c>
      <c r="AJ117" s="190"/>
      <c r="AK117" s="190"/>
      <c r="AL117" s="191"/>
      <c r="AM117" s="192" t="s">
        <v>11</v>
      </c>
      <c r="AN117" s="190"/>
      <c r="AO117" s="190"/>
      <c r="AP117" s="191"/>
      <c r="AQ117" s="192" t="s">
        <v>12</v>
      </c>
      <c r="AR117" s="190"/>
      <c r="AS117" s="190"/>
      <c r="AT117" s="190"/>
      <c r="AU117" s="191"/>
      <c r="AV117" s="192" t="s">
        <v>13</v>
      </c>
      <c r="AW117" s="190"/>
      <c r="AX117" s="190"/>
      <c r="AY117" s="191"/>
      <c r="AZ117" s="192" t="s">
        <v>14</v>
      </c>
      <c r="BA117" s="190"/>
      <c r="BB117" s="190"/>
      <c r="BC117" s="190"/>
      <c r="BD117" s="191"/>
      <c r="BE117" s="23" t="s">
        <v>15</v>
      </c>
    </row>
    <row r="118" spans="2:57" ht="32.450000000000003" customHeight="1" x14ac:dyDescent="0.25">
      <c r="B118" s="182">
        <v>1</v>
      </c>
      <c r="C118" s="184" t="s">
        <v>123</v>
      </c>
      <c r="D118" s="4" t="s">
        <v>16</v>
      </c>
      <c r="E118" s="11"/>
      <c r="F118" s="11"/>
      <c r="G118" s="11"/>
      <c r="H118" s="26"/>
      <c r="I118" s="11"/>
      <c r="J118" s="28"/>
      <c r="K118" s="28"/>
      <c r="L118" s="28"/>
      <c r="M118" s="28"/>
      <c r="N118" s="28"/>
      <c r="O118" s="28"/>
      <c r="P118" s="28"/>
      <c r="Q118" s="28"/>
      <c r="R118" s="14"/>
      <c r="S118" s="59"/>
      <c r="T118" s="59"/>
      <c r="U118" s="14"/>
      <c r="V118" s="14"/>
      <c r="W118" s="14"/>
      <c r="X118" s="14"/>
      <c r="Y118" s="14"/>
      <c r="Z118" s="14"/>
      <c r="AA118" s="14"/>
      <c r="AB118" s="14"/>
      <c r="AC118" s="14"/>
      <c r="AD118" s="34"/>
      <c r="AE118" s="34"/>
      <c r="AF118" s="34"/>
      <c r="AG118" s="34"/>
      <c r="AH118" s="34"/>
      <c r="AI118" s="3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39"/>
      <c r="BD118" s="41"/>
      <c r="BE118" s="185" t="s">
        <v>114</v>
      </c>
    </row>
    <row r="119" spans="2:57" ht="32.450000000000003" customHeight="1" thickBot="1" x14ac:dyDescent="0.3">
      <c r="B119" s="183"/>
      <c r="C119" s="184"/>
      <c r="D119" s="5" t="s">
        <v>17</v>
      </c>
      <c r="E119" s="10"/>
      <c r="F119" s="10"/>
      <c r="G119" s="10"/>
      <c r="H119" s="10"/>
      <c r="I119" s="10"/>
      <c r="J119" s="9"/>
      <c r="K119" s="9"/>
      <c r="L119" s="9"/>
      <c r="M119" s="9"/>
      <c r="N119" s="9"/>
      <c r="O119" s="9"/>
      <c r="P119" s="9"/>
      <c r="Q119" s="9"/>
      <c r="R119" s="9"/>
      <c r="S119" s="58"/>
      <c r="T119" s="58"/>
      <c r="U119" s="9"/>
      <c r="V119" s="9"/>
      <c r="W119" s="9"/>
      <c r="X119" s="9"/>
      <c r="Y119" s="9"/>
      <c r="Z119" s="9"/>
      <c r="AA119" s="9"/>
      <c r="AB119" s="9"/>
      <c r="AC119" s="9"/>
      <c r="AD119" s="75"/>
      <c r="AE119" s="75"/>
      <c r="AF119" s="75"/>
      <c r="AG119" s="75"/>
      <c r="AH119" s="75"/>
      <c r="AI119" s="75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40"/>
      <c r="BD119" s="42"/>
      <c r="BE119" s="186"/>
    </row>
    <row r="120" spans="2:57" ht="32.450000000000003" customHeight="1" x14ac:dyDescent="0.25">
      <c r="B120" s="187">
        <v>2</v>
      </c>
      <c r="C120" s="184" t="s">
        <v>111</v>
      </c>
      <c r="D120" s="43" t="s">
        <v>16</v>
      </c>
      <c r="E120" s="44"/>
      <c r="F120" s="44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62"/>
      <c r="T120" s="62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6"/>
      <c r="BD120" s="47"/>
      <c r="BE120" s="185" t="s">
        <v>114</v>
      </c>
    </row>
    <row r="121" spans="2:57" ht="32.450000000000003" customHeight="1" thickBot="1" x14ac:dyDescent="0.3">
      <c r="B121" s="123"/>
      <c r="C121" s="184"/>
      <c r="D121" s="43" t="s">
        <v>17</v>
      </c>
      <c r="E121" s="44"/>
      <c r="F121" s="44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62"/>
      <c r="T121" s="62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76"/>
      <c r="AH121" s="76"/>
      <c r="AI121" s="76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6"/>
      <c r="BD121" s="47"/>
      <c r="BE121" s="186"/>
    </row>
    <row r="122" spans="2:57" ht="32.450000000000003" customHeight="1" x14ac:dyDescent="0.25">
      <c r="B122" s="187">
        <v>3</v>
      </c>
      <c r="C122" s="188" t="s">
        <v>112</v>
      </c>
      <c r="D122" s="43" t="s">
        <v>16</v>
      </c>
      <c r="E122" s="44"/>
      <c r="F122" s="44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62"/>
      <c r="T122" s="62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8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6"/>
      <c r="BD122" s="47"/>
      <c r="BE122" s="185" t="s">
        <v>114</v>
      </c>
    </row>
    <row r="123" spans="2:57" ht="32.450000000000003" customHeight="1" thickBot="1" x14ac:dyDescent="0.3">
      <c r="B123" s="123"/>
      <c r="C123" s="189"/>
      <c r="D123" s="43" t="s">
        <v>17</v>
      </c>
      <c r="E123" s="44"/>
      <c r="F123" s="44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62"/>
      <c r="T123" s="62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76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6"/>
      <c r="BD123" s="47"/>
      <c r="BE123" s="186"/>
    </row>
    <row r="124" spans="2:57" ht="32.450000000000003" customHeight="1" thickBot="1" x14ac:dyDescent="0.3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2:57" ht="32.450000000000003" customHeight="1" x14ac:dyDescent="0.25">
      <c r="B125" s="72"/>
      <c r="C125" s="72"/>
      <c r="D125" s="19"/>
      <c r="E125" s="130" t="s">
        <v>23</v>
      </c>
      <c r="F125" s="130"/>
      <c r="G125" s="130"/>
      <c r="H125" s="130"/>
      <c r="I125" s="130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</row>
    <row r="126" spans="2:57" s="20" customFormat="1" ht="20.25" customHeight="1" x14ac:dyDescent="0.25"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</row>
    <row r="127" spans="2:57" ht="21.75" customHeight="1" x14ac:dyDescent="0.3">
      <c r="C127" s="1"/>
      <c r="D127" s="15"/>
      <c r="E127" s="7"/>
      <c r="K127" s="1"/>
    </row>
    <row r="128" spans="2:57" ht="32.450000000000003" customHeight="1" x14ac:dyDescent="0.3">
      <c r="C128" s="1"/>
      <c r="D128" s="19"/>
      <c r="E128" s="7" t="s">
        <v>23</v>
      </c>
      <c r="K128" s="1"/>
    </row>
    <row r="129" spans="2:57" ht="18.75" x14ac:dyDescent="0.3">
      <c r="C129" s="1"/>
      <c r="D129" s="15"/>
      <c r="E129" s="7"/>
      <c r="K129" s="1"/>
    </row>
    <row r="130" spans="2:57" ht="18.75" x14ac:dyDescent="0.3">
      <c r="C130" s="1"/>
      <c r="D130" s="15"/>
      <c r="E130" s="7"/>
      <c r="K130" s="1"/>
    </row>
    <row r="131" spans="2:57" ht="18.75" x14ac:dyDescent="0.3">
      <c r="C131" s="1"/>
      <c r="D131" s="15"/>
      <c r="E131" s="7"/>
      <c r="K131" s="1"/>
    </row>
    <row r="132" spans="2:57" ht="18.75" x14ac:dyDescent="0.3">
      <c r="C132" s="1"/>
      <c r="D132" s="15"/>
      <c r="E132" s="7"/>
      <c r="K132" s="1"/>
    </row>
    <row r="133" spans="2:57" ht="18.75" x14ac:dyDescent="0.3">
      <c r="C133" s="1"/>
      <c r="D133" s="15"/>
      <c r="E133" s="7"/>
      <c r="K133" s="1"/>
    </row>
    <row r="134" spans="2:57" ht="18.75" x14ac:dyDescent="0.3">
      <c r="C134" s="1"/>
      <c r="D134" s="15"/>
      <c r="E134" s="7"/>
      <c r="K134" s="1"/>
    </row>
    <row r="137" spans="2:57" x14ac:dyDescent="0.25">
      <c r="C137" s="95"/>
      <c r="D137" s="95"/>
      <c r="E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</row>
    <row r="138" spans="2:57" x14ac:dyDescent="0.25">
      <c r="C138" s="95"/>
      <c r="D138" s="95"/>
      <c r="E138" s="95"/>
      <c r="AG138" s="111" t="s">
        <v>77</v>
      </c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</row>
    <row r="139" spans="2:57" x14ac:dyDescent="0.25">
      <c r="C139" s="95"/>
      <c r="D139" s="95"/>
      <c r="E139" s="95"/>
      <c r="F139" s="21"/>
      <c r="G139" s="21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95" t="s">
        <v>75</v>
      </c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21"/>
      <c r="AW139" s="21"/>
      <c r="AX139" s="112"/>
      <c r="AY139" s="112"/>
      <c r="AZ139" s="112"/>
      <c r="BA139" s="112"/>
      <c r="BB139" s="112"/>
      <c r="BC139" s="112"/>
      <c r="BD139" s="112"/>
      <c r="BE139" s="112"/>
    </row>
    <row r="140" spans="2:57" x14ac:dyDescent="0.25">
      <c r="C140" s="95"/>
      <c r="D140" s="95"/>
      <c r="E140" s="95"/>
      <c r="F140" s="20"/>
      <c r="G140" s="20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96" t="s">
        <v>28</v>
      </c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20"/>
      <c r="AT140" s="20"/>
      <c r="AU140" s="20"/>
      <c r="AV140" s="20"/>
      <c r="AW140" s="21"/>
      <c r="AX140" s="96" t="s">
        <v>40</v>
      </c>
      <c r="AY140" s="96"/>
      <c r="AZ140" s="96"/>
      <c r="BA140" s="96"/>
      <c r="BB140" s="96"/>
      <c r="BC140" s="96"/>
      <c r="BD140" s="96"/>
      <c r="BE140" s="96"/>
    </row>
    <row r="144" spans="2:57" x14ac:dyDescent="0.25">
      <c r="B144" s="114" t="s">
        <v>126</v>
      </c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93"/>
      <c r="AE144" s="193"/>
      <c r="AF144" s="193"/>
      <c r="AG144" s="193"/>
      <c r="AH144" s="193"/>
      <c r="AI144" s="193"/>
      <c r="AJ144" s="193"/>
      <c r="AK144" s="193"/>
      <c r="AL144" s="193"/>
      <c r="AM144" s="193"/>
      <c r="AN144" s="193"/>
      <c r="AO144" s="193"/>
      <c r="AP144" s="193"/>
      <c r="AQ144" s="193"/>
      <c r="AR144" s="193"/>
      <c r="AS144" s="193"/>
      <c r="AT144" s="193"/>
      <c r="AU144" s="193"/>
      <c r="AV144" s="193"/>
      <c r="AW144" s="193"/>
      <c r="AX144" s="193"/>
      <c r="AY144" s="193"/>
      <c r="AZ144" s="193"/>
      <c r="BA144" s="193"/>
      <c r="BB144" s="193"/>
      <c r="BC144" s="193"/>
      <c r="BD144" s="193"/>
      <c r="BE144" s="193"/>
    </row>
    <row r="145" spans="2:57" ht="16.5" thickBot="1" x14ac:dyDescent="0.3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93"/>
      <c r="AE145" s="193"/>
      <c r="AF145" s="193"/>
      <c r="AG145" s="193"/>
      <c r="AH145" s="193"/>
      <c r="AI145" s="193"/>
      <c r="AJ145" s="193"/>
      <c r="AK145" s="193"/>
      <c r="AL145" s="193"/>
      <c r="AM145" s="193"/>
      <c r="AN145" s="193"/>
      <c r="AO145" s="193"/>
      <c r="AP145" s="193"/>
      <c r="AQ145" s="193"/>
      <c r="AR145" s="193"/>
      <c r="AS145" s="193"/>
      <c r="AT145" s="193"/>
      <c r="AU145" s="193"/>
      <c r="AV145" s="193"/>
      <c r="AW145" s="193"/>
      <c r="AX145" s="193"/>
      <c r="AY145" s="193"/>
      <c r="AZ145" s="193"/>
      <c r="BA145" s="193"/>
      <c r="BB145" s="193"/>
      <c r="BC145" s="193"/>
      <c r="BD145" s="193"/>
      <c r="BE145" s="193"/>
    </row>
    <row r="146" spans="2:57" x14ac:dyDescent="0.25">
      <c r="B146" s="215" t="s">
        <v>36</v>
      </c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7"/>
    </row>
    <row r="147" spans="2:57" ht="16.5" thickBot="1" x14ac:dyDescent="0.3">
      <c r="B147" s="218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20"/>
    </row>
    <row r="148" spans="2:57" x14ac:dyDescent="0.25">
      <c r="B148" s="213" t="s">
        <v>29</v>
      </c>
      <c r="C148" s="213"/>
      <c r="D148" s="213" t="s">
        <v>120</v>
      </c>
      <c r="E148" s="213"/>
      <c r="F148" s="213"/>
      <c r="G148" s="213"/>
      <c r="H148" s="213"/>
      <c r="I148" s="213"/>
      <c r="J148" s="213"/>
      <c r="K148" s="213" t="s">
        <v>3</v>
      </c>
      <c r="L148" s="213"/>
      <c r="M148" s="213"/>
      <c r="N148" s="213"/>
      <c r="O148" s="213" t="s">
        <v>4</v>
      </c>
      <c r="P148" s="213"/>
      <c r="Q148" s="213"/>
      <c r="R148" s="213"/>
      <c r="S148" s="213" t="s">
        <v>5</v>
      </c>
      <c r="T148" s="213"/>
      <c r="U148" s="213"/>
      <c r="V148" s="213"/>
      <c r="W148" s="213" t="s">
        <v>6</v>
      </c>
      <c r="X148" s="213"/>
      <c r="Y148" s="213"/>
      <c r="Z148" s="213"/>
      <c r="AA148" s="213" t="s">
        <v>7</v>
      </c>
      <c r="AB148" s="213"/>
      <c r="AC148" s="213"/>
      <c r="AD148" s="213"/>
      <c r="AE148" s="213" t="s">
        <v>8</v>
      </c>
      <c r="AF148" s="213"/>
      <c r="AG148" s="213"/>
      <c r="AH148" s="213"/>
      <c r="AI148" s="213" t="s">
        <v>9</v>
      </c>
      <c r="AJ148" s="213"/>
      <c r="AK148" s="213"/>
      <c r="AL148" s="213"/>
      <c r="AM148" s="213" t="s">
        <v>10</v>
      </c>
      <c r="AN148" s="213"/>
      <c r="AO148" s="213"/>
      <c r="AP148" s="213"/>
      <c r="AQ148" s="213" t="s">
        <v>11</v>
      </c>
      <c r="AR148" s="213"/>
      <c r="AS148" s="213"/>
      <c r="AT148" s="213"/>
      <c r="AU148" s="213" t="s">
        <v>12</v>
      </c>
      <c r="AV148" s="213"/>
      <c r="AW148" s="213"/>
      <c r="AX148" s="213"/>
      <c r="AY148" s="213" t="s">
        <v>13</v>
      </c>
      <c r="AZ148" s="213"/>
      <c r="BA148" s="213"/>
      <c r="BB148" s="213"/>
      <c r="BC148" s="213" t="s">
        <v>14</v>
      </c>
      <c r="BD148" s="213"/>
      <c r="BE148" s="80" t="s">
        <v>30</v>
      </c>
    </row>
    <row r="149" spans="2:57" x14ac:dyDescent="0.25"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  <c r="AA149" s="214"/>
      <c r="AB149" s="214"/>
      <c r="AC149" s="214"/>
      <c r="AD149" s="214"/>
      <c r="AE149" s="214"/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24"/>
    </row>
    <row r="150" spans="2:57" x14ac:dyDescent="0.25">
      <c r="B150" s="208" t="s">
        <v>78</v>
      </c>
      <c r="C150" s="208"/>
      <c r="D150" s="207">
        <v>50</v>
      </c>
      <c r="E150" s="207"/>
      <c r="F150" s="207"/>
      <c r="G150" s="207"/>
      <c r="H150" s="207"/>
      <c r="I150" s="207"/>
      <c r="J150" s="207"/>
      <c r="K150" s="207">
        <v>4</v>
      </c>
      <c r="L150" s="207"/>
      <c r="M150" s="207"/>
      <c r="N150" s="207"/>
      <c r="O150" s="207">
        <v>4</v>
      </c>
      <c r="P150" s="207"/>
      <c r="Q150" s="207"/>
      <c r="R150" s="207"/>
      <c r="S150" s="207">
        <v>4</v>
      </c>
      <c r="T150" s="207"/>
      <c r="U150" s="207"/>
      <c r="V150" s="207"/>
      <c r="W150" s="207">
        <v>4</v>
      </c>
      <c r="X150" s="207"/>
      <c r="Y150" s="207"/>
      <c r="Z150" s="207"/>
      <c r="AA150" s="207">
        <v>4</v>
      </c>
      <c r="AB150" s="207"/>
      <c r="AC150" s="207"/>
      <c r="AD150" s="207"/>
      <c r="AE150" s="207">
        <v>5</v>
      </c>
      <c r="AF150" s="207"/>
      <c r="AG150" s="207"/>
      <c r="AH150" s="207"/>
      <c r="AI150" s="207">
        <v>5</v>
      </c>
      <c r="AJ150" s="207"/>
      <c r="AK150" s="207"/>
      <c r="AL150" s="207"/>
      <c r="AM150" s="207">
        <v>4</v>
      </c>
      <c r="AN150" s="207"/>
      <c r="AO150" s="207"/>
      <c r="AP150" s="207"/>
      <c r="AQ150" s="207">
        <v>4</v>
      </c>
      <c r="AR150" s="207"/>
      <c r="AS150" s="207"/>
      <c r="AT150" s="207"/>
      <c r="AU150" s="207">
        <v>4</v>
      </c>
      <c r="AV150" s="207"/>
      <c r="AW150" s="207"/>
      <c r="AX150" s="207"/>
      <c r="AY150" s="207">
        <v>4</v>
      </c>
      <c r="AZ150" s="207"/>
      <c r="BA150" s="207"/>
      <c r="BB150" s="207"/>
      <c r="BC150" s="207">
        <v>4</v>
      </c>
      <c r="BD150" s="207"/>
      <c r="BE150" s="206">
        <f>SUM(K150,O150,S150,W150,AA150,AE150,AI150,AM150,AQ150,AY150,AU150,BC150)</f>
        <v>50</v>
      </c>
    </row>
    <row r="151" spans="2:57" x14ac:dyDescent="0.25">
      <c r="B151" s="208"/>
      <c r="C151" s="208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  <c r="BC151" s="207"/>
      <c r="BD151" s="207"/>
      <c r="BE151" s="206"/>
    </row>
    <row r="152" spans="2:57" x14ac:dyDescent="0.25">
      <c r="B152" s="208"/>
      <c r="C152" s="208"/>
      <c r="D152" s="210" t="s">
        <v>31</v>
      </c>
      <c r="E152" s="210"/>
      <c r="F152" s="210"/>
      <c r="G152" s="210"/>
      <c r="H152" s="210"/>
      <c r="I152" s="210"/>
      <c r="J152" s="210"/>
      <c r="K152" s="209">
        <v>0</v>
      </c>
      <c r="L152" s="209"/>
      <c r="M152" s="209"/>
      <c r="N152" s="209"/>
      <c r="O152" s="209">
        <v>0</v>
      </c>
      <c r="P152" s="209"/>
      <c r="Q152" s="209"/>
      <c r="R152" s="209"/>
      <c r="S152" s="209">
        <v>0</v>
      </c>
      <c r="T152" s="209"/>
      <c r="U152" s="209"/>
      <c r="V152" s="209"/>
      <c r="W152" s="209">
        <v>0</v>
      </c>
      <c r="X152" s="209"/>
      <c r="Y152" s="209"/>
      <c r="Z152" s="209"/>
      <c r="AA152" s="209">
        <v>0</v>
      </c>
      <c r="AB152" s="209"/>
      <c r="AC152" s="209"/>
      <c r="AD152" s="209"/>
      <c r="AE152" s="209">
        <v>0</v>
      </c>
      <c r="AF152" s="209"/>
      <c r="AG152" s="209"/>
      <c r="AH152" s="209"/>
      <c r="AI152" s="209">
        <v>0</v>
      </c>
      <c r="AJ152" s="209"/>
      <c r="AK152" s="209"/>
      <c r="AL152" s="209"/>
      <c r="AM152" s="209">
        <v>0</v>
      </c>
      <c r="AN152" s="209"/>
      <c r="AO152" s="209"/>
      <c r="AP152" s="209"/>
      <c r="AQ152" s="209">
        <v>0</v>
      </c>
      <c r="AR152" s="209"/>
      <c r="AS152" s="209"/>
      <c r="AT152" s="209"/>
      <c r="AU152" s="209">
        <v>0</v>
      </c>
      <c r="AV152" s="209"/>
      <c r="AW152" s="209"/>
      <c r="AX152" s="209"/>
      <c r="AY152" s="209">
        <v>0</v>
      </c>
      <c r="AZ152" s="209"/>
      <c r="BA152" s="209"/>
      <c r="BB152" s="209"/>
      <c r="BC152" s="209">
        <v>0</v>
      </c>
      <c r="BD152" s="209"/>
      <c r="BE152" s="206">
        <v>0</v>
      </c>
    </row>
    <row r="153" spans="2:57" x14ac:dyDescent="0.25">
      <c r="B153" s="208"/>
      <c r="C153" s="208"/>
      <c r="D153" s="210"/>
      <c r="E153" s="210"/>
      <c r="F153" s="210"/>
      <c r="G153" s="210"/>
      <c r="H153" s="210"/>
      <c r="I153" s="210"/>
      <c r="J153" s="210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6"/>
    </row>
    <row r="154" spans="2:57" x14ac:dyDescent="0.25">
      <c r="B154" s="208" t="s">
        <v>124</v>
      </c>
      <c r="C154" s="208"/>
      <c r="D154" s="207">
        <v>60</v>
      </c>
      <c r="E154" s="207"/>
      <c r="F154" s="207"/>
      <c r="G154" s="207"/>
      <c r="H154" s="207"/>
      <c r="I154" s="207"/>
      <c r="J154" s="207"/>
      <c r="K154" s="207">
        <v>5</v>
      </c>
      <c r="L154" s="207"/>
      <c r="M154" s="207"/>
      <c r="N154" s="207"/>
      <c r="O154" s="207">
        <v>5</v>
      </c>
      <c r="P154" s="207"/>
      <c r="Q154" s="207"/>
      <c r="R154" s="207"/>
      <c r="S154" s="207">
        <v>5</v>
      </c>
      <c r="T154" s="207"/>
      <c r="U154" s="207"/>
      <c r="V154" s="207"/>
      <c r="W154" s="207">
        <v>5</v>
      </c>
      <c r="X154" s="207"/>
      <c r="Y154" s="207"/>
      <c r="Z154" s="207"/>
      <c r="AA154" s="207">
        <v>5</v>
      </c>
      <c r="AB154" s="207"/>
      <c r="AC154" s="207"/>
      <c r="AD154" s="207"/>
      <c r="AE154" s="207">
        <v>5</v>
      </c>
      <c r="AF154" s="207"/>
      <c r="AG154" s="207"/>
      <c r="AH154" s="207"/>
      <c r="AI154" s="207">
        <v>5</v>
      </c>
      <c r="AJ154" s="207"/>
      <c r="AK154" s="207"/>
      <c r="AL154" s="207"/>
      <c r="AM154" s="207">
        <v>5</v>
      </c>
      <c r="AN154" s="207"/>
      <c r="AO154" s="207"/>
      <c r="AP154" s="207"/>
      <c r="AQ154" s="207">
        <v>5</v>
      </c>
      <c r="AR154" s="207"/>
      <c r="AS154" s="207"/>
      <c r="AT154" s="207"/>
      <c r="AU154" s="207">
        <v>5</v>
      </c>
      <c r="AV154" s="207"/>
      <c r="AW154" s="207"/>
      <c r="AX154" s="207"/>
      <c r="AY154" s="207">
        <v>5</v>
      </c>
      <c r="AZ154" s="207"/>
      <c r="BA154" s="207"/>
      <c r="BB154" s="207"/>
      <c r="BC154" s="207">
        <v>5</v>
      </c>
      <c r="BD154" s="207"/>
      <c r="BE154" s="206">
        <f>SUM(K154,O154,S154,W154,AA154,AE154,AI154,AM154,AQ154,AY154,AU154,BC154)</f>
        <v>60</v>
      </c>
    </row>
    <row r="155" spans="2:57" x14ac:dyDescent="0.25">
      <c r="B155" s="208"/>
      <c r="C155" s="208"/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  <c r="BC155" s="207"/>
      <c r="BD155" s="207"/>
      <c r="BE155" s="206"/>
    </row>
    <row r="156" spans="2:57" x14ac:dyDescent="0.25">
      <c r="B156" s="208"/>
      <c r="C156" s="208"/>
      <c r="D156" s="210" t="s">
        <v>31</v>
      </c>
      <c r="E156" s="210"/>
      <c r="F156" s="210"/>
      <c r="G156" s="210"/>
      <c r="H156" s="210"/>
      <c r="I156" s="210"/>
      <c r="J156" s="210"/>
      <c r="K156" s="209">
        <v>0</v>
      </c>
      <c r="L156" s="209"/>
      <c r="M156" s="209"/>
      <c r="N156" s="209"/>
      <c r="O156" s="209">
        <v>5</v>
      </c>
      <c r="P156" s="209"/>
      <c r="Q156" s="209"/>
      <c r="R156" s="209"/>
      <c r="S156" s="209">
        <v>3</v>
      </c>
      <c r="T156" s="209"/>
      <c r="U156" s="209"/>
      <c r="V156" s="209"/>
      <c r="W156" s="209">
        <v>0</v>
      </c>
      <c r="X156" s="209"/>
      <c r="Y156" s="209"/>
      <c r="Z156" s="209"/>
      <c r="AA156" s="209">
        <v>0</v>
      </c>
      <c r="AB156" s="209"/>
      <c r="AC156" s="209"/>
      <c r="AD156" s="209"/>
      <c r="AE156" s="209">
        <v>0</v>
      </c>
      <c r="AF156" s="209"/>
      <c r="AG156" s="209"/>
      <c r="AH156" s="209"/>
      <c r="AI156" s="209">
        <v>1</v>
      </c>
      <c r="AJ156" s="209"/>
      <c r="AK156" s="209"/>
      <c r="AL156" s="209"/>
      <c r="AM156" s="209">
        <v>4</v>
      </c>
      <c r="AN156" s="209"/>
      <c r="AO156" s="209"/>
      <c r="AP156" s="209"/>
      <c r="AQ156" s="209">
        <v>11</v>
      </c>
      <c r="AR156" s="209"/>
      <c r="AS156" s="209"/>
      <c r="AT156" s="209"/>
      <c r="AU156" s="209">
        <v>0</v>
      </c>
      <c r="AV156" s="209"/>
      <c r="AW156" s="209"/>
      <c r="AX156" s="209"/>
      <c r="AY156" s="209">
        <v>0</v>
      </c>
      <c r="AZ156" s="209"/>
      <c r="BA156" s="209"/>
      <c r="BB156" s="209"/>
      <c r="BC156" s="209">
        <v>0</v>
      </c>
      <c r="BD156" s="209"/>
      <c r="BE156" s="206">
        <f>SUM(K156:BD157)</f>
        <v>24</v>
      </c>
    </row>
    <row r="157" spans="2:57" x14ac:dyDescent="0.25">
      <c r="B157" s="208"/>
      <c r="C157" s="208"/>
      <c r="D157" s="210"/>
      <c r="E157" s="210"/>
      <c r="F157" s="210"/>
      <c r="G157" s="210"/>
      <c r="H157" s="210"/>
      <c r="I157" s="210"/>
      <c r="J157" s="210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6"/>
    </row>
    <row r="158" spans="2:57" x14ac:dyDescent="0.25">
      <c r="B158" s="208" t="s">
        <v>113</v>
      </c>
      <c r="C158" s="208"/>
      <c r="D158" s="207">
        <v>30</v>
      </c>
      <c r="E158" s="207"/>
      <c r="F158" s="207"/>
      <c r="G158" s="207"/>
      <c r="H158" s="207"/>
      <c r="I158" s="207"/>
      <c r="J158" s="207"/>
      <c r="K158" s="207">
        <v>3</v>
      </c>
      <c r="L158" s="207"/>
      <c r="M158" s="207"/>
      <c r="N158" s="207"/>
      <c r="O158" s="207">
        <v>2</v>
      </c>
      <c r="P158" s="207"/>
      <c r="Q158" s="207"/>
      <c r="R158" s="207"/>
      <c r="S158" s="207">
        <v>2</v>
      </c>
      <c r="T158" s="207"/>
      <c r="U158" s="207"/>
      <c r="V158" s="207"/>
      <c r="W158" s="207">
        <v>2</v>
      </c>
      <c r="X158" s="207"/>
      <c r="Y158" s="207"/>
      <c r="Z158" s="207"/>
      <c r="AA158" s="207">
        <v>3</v>
      </c>
      <c r="AB158" s="207"/>
      <c r="AC158" s="207"/>
      <c r="AD158" s="207"/>
      <c r="AE158" s="207">
        <v>3</v>
      </c>
      <c r="AF158" s="207"/>
      <c r="AG158" s="207"/>
      <c r="AH158" s="207"/>
      <c r="AI158" s="207">
        <v>2</v>
      </c>
      <c r="AJ158" s="207"/>
      <c r="AK158" s="207"/>
      <c r="AL158" s="207"/>
      <c r="AM158" s="207">
        <v>2</v>
      </c>
      <c r="AN158" s="207"/>
      <c r="AO158" s="207"/>
      <c r="AP158" s="207"/>
      <c r="AQ158" s="207">
        <v>3</v>
      </c>
      <c r="AR158" s="207"/>
      <c r="AS158" s="207"/>
      <c r="AT158" s="207"/>
      <c r="AU158" s="207">
        <v>3</v>
      </c>
      <c r="AV158" s="207"/>
      <c r="AW158" s="207"/>
      <c r="AX158" s="207"/>
      <c r="AY158" s="207">
        <v>2</v>
      </c>
      <c r="AZ158" s="207"/>
      <c r="BA158" s="207"/>
      <c r="BB158" s="207"/>
      <c r="BC158" s="207">
        <v>3</v>
      </c>
      <c r="BD158" s="207"/>
      <c r="BE158" s="206">
        <f>SUM(K158,O158,S158,W158,AA158,AE158,AI158,AM158,AQ158,AY158,AU158,BC158)</f>
        <v>30</v>
      </c>
    </row>
    <row r="159" spans="2:57" x14ac:dyDescent="0.25">
      <c r="B159" s="208"/>
      <c r="C159" s="208"/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  <c r="BC159" s="207"/>
      <c r="BD159" s="207"/>
      <c r="BE159" s="206"/>
    </row>
    <row r="160" spans="2:57" x14ac:dyDescent="0.25">
      <c r="B160" s="208"/>
      <c r="C160" s="208"/>
      <c r="D160" s="210" t="s">
        <v>31</v>
      </c>
      <c r="E160" s="210"/>
      <c r="F160" s="210"/>
      <c r="G160" s="210"/>
      <c r="H160" s="210"/>
      <c r="I160" s="210"/>
      <c r="J160" s="210"/>
      <c r="K160" s="209">
        <v>1</v>
      </c>
      <c r="L160" s="209"/>
      <c r="M160" s="209"/>
      <c r="N160" s="209"/>
      <c r="O160" s="209">
        <v>0</v>
      </c>
      <c r="P160" s="209"/>
      <c r="Q160" s="209"/>
      <c r="R160" s="209"/>
      <c r="S160" s="209">
        <v>1</v>
      </c>
      <c r="T160" s="209"/>
      <c r="U160" s="209"/>
      <c r="V160" s="209"/>
      <c r="W160" s="209">
        <v>0</v>
      </c>
      <c r="X160" s="209"/>
      <c r="Y160" s="209"/>
      <c r="Z160" s="209"/>
      <c r="AA160" s="209">
        <v>1</v>
      </c>
      <c r="AB160" s="209"/>
      <c r="AC160" s="209"/>
      <c r="AD160" s="209"/>
      <c r="AE160" s="209">
        <v>0</v>
      </c>
      <c r="AF160" s="209"/>
      <c r="AG160" s="209"/>
      <c r="AH160" s="209"/>
      <c r="AI160" s="209">
        <v>1</v>
      </c>
      <c r="AJ160" s="209"/>
      <c r="AK160" s="209"/>
      <c r="AL160" s="209"/>
      <c r="AM160" s="209">
        <v>0</v>
      </c>
      <c r="AN160" s="209"/>
      <c r="AO160" s="209"/>
      <c r="AP160" s="209"/>
      <c r="AQ160" s="209">
        <v>0</v>
      </c>
      <c r="AR160" s="209"/>
      <c r="AS160" s="209"/>
      <c r="AT160" s="209"/>
      <c r="AU160" s="209">
        <v>1</v>
      </c>
      <c r="AV160" s="209"/>
      <c r="AW160" s="209"/>
      <c r="AX160" s="209"/>
      <c r="AY160" s="209">
        <v>0</v>
      </c>
      <c r="AZ160" s="209"/>
      <c r="BA160" s="209"/>
      <c r="BB160" s="209"/>
      <c r="BC160" s="209">
        <v>0</v>
      </c>
      <c r="BD160" s="209"/>
      <c r="BE160" s="206">
        <f>SUM(K160:BD161)</f>
        <v>5</v>
      </c>
    </row>
    <row r="161" spans="2:57" x14ac:dyDescent="0.25">
      <c r="B161" s="208"/>
      <c r="C161" s="208"/>
      <c r="D161" s="210"/>
      <c r="E161" s="210"/>
      <c r="F161" s="210"/>
      <c r="G161" s="210"/>
      <c r="H161" s="210"/>
      <c r="I161" s="210"/>
      <c r="J161" s="210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09"/>
      <c r="AG161" s="209"/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6"/>
    </row>
    <row r="162" spans="2:57" x14ac:dyDescent="0.25">
      <c r="B162" s="208" t="s">
        <v>125</v>
      </c>
      <c r="C162" s="208"/>
      <c r="D162" s="207">
        <v>2</v>
      </c>
      <c r="E162" s="207"/>
      <c r="F162" s="207"/>
      <c r="G162" s="207"/>
      <c r="H162" s="207"/>
      <c r="I162" s="207"/>
      <c r="J162" s="207"/>
      <c r="K162" s="207">
        <v>0</v>
      </c>
      <c r="L162" s="207"/>
      <c r="M162" s="207"/>
      <c r="N162" s="207"/>
      <c r="O162" s="207">
        <v>0</v>
      </c>
      <c r="P162" s="207"/>
      <c r="Q162" s="207"/>
      <c r="R162" s="207"/>
      <c r="S162" s="207">
        <v>1</v>
      </c>
      <c r="T162" s="207"/>
      <c r="U162" s="207"/>
      <c r="V162" s="207"/>
      <c r="W162" s="207">
        <v>0</v>
      </c>
      <c r="X162" s="207"/>
      <c r="Y162" s="207"/>
      <c r="Z162" s="207"/>
      <c r="AA162" s="207">
        <v>0</v>
      </c>
      <c r="AB162" s="207"/>
      <c r="AC162" s="207"/>
      <c r="AD162" s="207"/>
      <c r="AE162" s="207">
        <v>1</v>
      </c>
      <c r="AF162" s="207"/>
      <c r="AG162" s="207"/>
      <c r="AH162" s="207"/>
      <c r="AI162" s="207">
        <v>0</v>
      </c>
      <c r="AJ162" s="207"/>
      <c r="AK162" s="207"/>
      <c r="AL162" s="207"/>
      <c r="AM162" s="207">
        <v>0</v>
      </c>
      <c r="AN162" s="207"/>
      <c r="AO162" s="207"/>
      <c r="AP162" s="207"/>
      <c r="AQ162" s="207">
        <v>0</v>
      </c>
      <c r="AR162" s="207"/>
      <c r="AS162" s="207"/>
      <c r="AT162" s="207"/>
      <c r="AU162" s="207">
        <v>0</v>
      </c>
      <c r="AV162" s="207"/>
      <c r="AW162" s="207"/>
      <c r="AX162" s="207"/>
      <c r="AY162" s="207">
        <v>0</v>
      </c>
      <c r="AZ162" s="207"/>
      <c r="BA162" s="207"/>
      <c r="BB162" s="207"/>
      <c r="BC162" s="207">
        <v>0</v>
      </c>
      <c r="BD162" s="207"/>
      <c r="BE162" s="206">
        <f>SUM(K162,O162,S162,W162,AA162,AE162,AI162,AM162,AQ162,AY162,AU162,BC162)</f>
        <v>2</v>
      </c>
    </row>
    <row r="163" spans="2:57" x14ac:dyDescent="0.25">
      <c r="B163" s="208"/>
      <c r="C163" s="208"/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  <c r="BC163" s="207"/>
      <c r="BD163" s="207"/>
      <c r="BE163" s="206"/>
    </row>
    <row r="164" spans="2:57" x14ac:dyDescent="0.25">
      <c r="B164" s="208"/>
      <c r="C164" s="208"/>
      <c r="D164" s="210" t="s">
        <v>31</v>
      </c>
      <c r="E164" s="210"/>
      <c r="F164" s="210"/>
      <c r="G164" s="210"/>
      <c r="H164" s="210"/>
      <c r="I164" s="210"/>
      <c r="J164" s="210"/>
      <c r="K164" s="209">
        <v>0</v>
      </c>
      <c r="L164" s="209"/>
      <c r="M164" s="209"/>
      <c r="N164" s="209"/>
      <c r="O164" s="209">
        <v>1</v>
      </c>
      <c r="P164" s="209"/>
      <c r="Q164" s="209"/>
      <c r="R164" s="209"/>
      <c r="S164" s="209">
        <v>1</v>
      </c>
      <c r="T164" s="209"/>
      <c r="U164" s="209"/>
      <c r="V164" s="209"/>
      <c r="W164" s="209">
        <v>0</v>
      </c>
      <c r="X164" s="209"/>
      <c r="Y164" s="209"/>
      <c r="Z164" s="209"/>
      <c r="AA164" s="209">
        <v>0</v>
      </c>
      <c r="AB164" s="209"/>
      <c r="AC164" s="209"/>
      <c r="AD164" s="209"/>
      <c r="AE164" s="209">
        <v>1</v>
      </c>
      <c r="AF164" s="209"/>
      <c r="AG164" s="209"/>
      <c r="AH164" s="209"/>
      <c r="AI164" s="209">
        <v>0</v>
      </c>
      <c r="AJ164" s="209"/>
      <c r="AK164" s="209"/>
      <c r="AL164" s="209"/>
      <c r="AM164" s="209">
        <v>0</v>
      </c>
      <c r="AN164" s="209"/>
      <c r="AO164" s="209"/>
      <c r="AP164" s="209"/>
      <c r="AQ164" s="209">
        <v>0</v>
      </c>
      <c r="AR164" s="209"/>
      <c r="AS164" s="209"/>
      <c r="AT164" s="209"/>
      <c r="AU164" s="209">
        <v>0</v>
      </c>
      <c r="AV164" s="209"/>
      <c r="AW164" s="209"/>
      <c r="AX164" s="209"/>
      <c r="AY164" s="209">
        <v>0</v>
      </c>
      <c r="AZ164" s="209"/>
      <c r="BA164" s="209"/>
      <c r="BB164" s="209"/>
      <c r="BC164" s="209">
        <v>0</v>
      </c>
      <c r="BD164" s="209"/>
      <c r="BE164" s="206">
        <v>3</v>
      </c>
    </row>
    <row r="165" spans="2:57" x14ac:dyDescent="0.25">
      <c r="B165" s="208"/>
      <c r="C165" s="208"/>
      <c r="D165" s="210"/>
      <c r="E165" s="210"/>
      <c r="F165" s="210"/>
      <c r="G165" s="210"/>
      <c r="H165" s="210"/>
      <c r="I165" s="210"/>
      <c r="J165" s="210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  <c r="AB165" s="209"/>
      <c r="AC165" s="209"/>
      <c r="AD165" s="209"/>
      <c r="AE165" s="209"/>
      <c r="AF165" s="209"/>
      <c r="AG165" s="209"/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6"/>
    </row>
    <row r="166" spans="2:57" x14ac:dyDescent="0.25">
      <c r="B166" s="208" t="s">
        <v>122</v>
      </c>
      <c r="C166" s="208"/>
      <c r="D166" s="207">
        <v>4</v>
      </c>
      <c r="E166" s="207"/>
      <c r="F166" s="207"/>
      <c r="G166" s="207"/>
      <c r="H166" s="207"/>
      <c r="I166" s="207"/>
      <c r="J166" s="207"/>
      <c r="K166" s="207">
        <v>0</v>
      </c>
      <c r="L166" s="207"/>
      <c r="M166" s="207"/>
      <c r="N166" s="207"/>
      <c r="O166" s="207">
        <v>0</v>
      </c>
      <c r="P166" s="207"/>
      <c r="Q166" s="207"/>
      <c r="R166" s="207"/>
      <c r="S166" s="207">
        <v>0</v>
      </c>
      <c r="T166" s="207"/>
      <c r="U166" s="207"/>
      <c r="V166" s="207"/>
      <c r="W166" s="207">
        <v>0</v>
      </c>
      <c r="X166" s="207"/>
      <c r="Y166" s="207"/>
      <c r="Z166" s="207"/>
      <c r="AA166" s="207">
        <v>1</v>
      </c>
      <c r="AB166" s="207"/>
      <c r="AC166" s="207"/>
      <c r="AD166" s="207"/>
      <c r="AE166" s="207">
        <v>0</v>
      </c>
      <c r="AF166" s="207"/>
      <c r="AG166" s="207"/>
      <c r="AH166" s="207"/>
      <c r="AI166" s="207">
        <v>0</v>
      </c>
      <c r="AJ166" s="207"/>
      <c r="AK166" s="207"/>
      <c r="AL166" s="207"/>
      <c r="AM166" s="207">
        <v>2</v>
      </c>
      <c r="AN166" s="207"/>
      <c r="AO166" s="207"/>
      <c r="AP166" s="207"/>
      <c r="AQ166" s="207">
        <v>1</v>
      </c>
      <c r="AR166" s="207"/>
      <c r="AS166" s="207"/>
      <c r="AT166" s="207"/>
      <c r="AU166" s="207">
        <v>0</v>
      </c>
      <c r="AV166" s="207"/>
      <c r="AW166" s="207"/>
      <c r="AX166" s="207"/>
      <c r="AY166" s="207">
        <v>0</v>
      </c>
      <c r="AZ166" s="207"/>
      <c r="BA166" s="207"/>
      <c r="BB166" s="207"/>
      <c r="BC166" s="207">
        <v>0</v>
      </c>
      <c r="BD166" s="207"/>
      <c r="BE166" s="206">
        <f>SUM(K166,O166,S166,W166,AA166,AE166,AI166,AM166,AQ166,AY166,AU166,BC166)</f>
        <v>4</v>
      </c>
    </row>
    <row r="167" spans="2:57" x14ac:dyDescent="0.25">
      <c r="B167" s="208"/>
      <c r="C167" s="208"/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  <c r="BC167" s="207"/>
      <c r="BD167" s="207"/>
      <c r="BE167" s="206"/>
    </row>
    <row r="168" spans="2:57" x14ac:dyDescent="0.25">
      <c r="B168" s="208"/>
      <c r="C168" s="208"/>
      <c r="D168" s="210" t="s">
        <v>31</v>
      </c>
      <c r="E168" s="210"/>
      <c r="F168" s="210"/>
      <c r="G168" s="210"/>
      <c r="H168" s="210"/>
      <c r="I168" s="210"/>
      <c r="J168" s="210"/>
      <c r="K168" s="209">
        <v>0</v>
      </c>
      <c r="L168" s="209"/>
      <c r="M168" s="209"/>
      <c r="N168" s="209"/>
      <c r="O168" s="209">
        <v>0</v>
      </c>
      <c r="P168" s="209"/>
      <c r="Q168" s="209"/>
      <c r="R168" s="209"/>
      <c r="S168" s="209">
        <v>0</v>
      </c>
      <c r="T168" s="209"/>
      <c r="U168" s="209"/>
      <c r="V168" s="209"/>
      <c r="W168" s="209">
        <v>0</v>
      </c>
      <c r="X168" s="209"/>
      <c r="Y168" s="209"/>
      <c r="Z168" s="209"/>
      <c r="AA168" s="209">
        <v>0</v>
      </c>
      <c r="AB168" s="209"/>
      <c r="AC168" s="209"/>
      <c r="AD168" s="209"/>
      <c r="AE168" s="209">
        <v>0</v>
      </c>
      <c r="AF168" s="209"/>
      <c r="AG168" s="209"/>
      <c r="AH168" s="209"/>
      <c r="AI168" s="209">
        <v>2</v>
      </c>
      <c r="AJ168" s="209"/>
      <c r="AK168" s="209"/>
      <c r="AL168" s="209"/>
      <c r="AM168" s="209">
        <v>0</v>
      </c>
      <c r="AN168" s="209"/>
      <c r="AO168" s="209"/>
      <c r="AP168" s="209"/>
      <c r="AQ168" s="209">
        <v>0</v>
      </c>
      <c r="AR168" s="209"/>
      <c r="AS168" s="209"/>
      <c r="AT168" s="209"/>
      <c r="AU168" s="209">
        <v>0</v>
      </c>
      <c r="AV168" s="209"/>
      <c r="AW168" s="209"/>
      <c r="AX168" s="209"/>
      <c r="AY168" s="209">
        <v>0</v>
      </c>
      <c r="AZ168" s="209"/>
      <c r="BA168" s="209"/>
      <c r="BB168" s="209"/>
      <c r="BC168" s="209">
        <v>0</v>
      </c>
      <c r="BD168" s="209"/>
      <c r="BE168" s="206">
        <v>2</v>
      </c>
    </row>
    <row r="169" spans="2:57" x14ac:dyDescent="0.25">
      <c r="B169" s="208"/>
      <c r="C169" s="208"/>
      <c r="D169" s="210"/>
      <c r="E169" s="210"/>
      <c r="F169" s="210"/>
      <c r="G169" s="210"/>
      <c r="H169" s="210"/>
      <c r="I169" s="210"/>
      <c r="J169" s="210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6"/>
    </row>
    <row r="170" spans="2:57" ht="18" x14ac:dyDescent="0.25">
      <c r="C170" s="27"/>
      <c r="D170" s="17"/>
      <c r="E170" s="121" t="s">
        <v>34</v>
      </c>
      <c r="F170" s="121"/>
      <c r="G170" s="175" t="s">
        <v>35</v>
      </c>
      <c r="H170" s="175"/>
      <c r="I170" s="175"/>
      <c r="J170" s="175"/>
      <c r="K170" s="175"/>
      <c r="L170" s="175"/>
      <c r="M170" s="175"/>
      <c r="N170" s="175"/>
      <c r="O170" s="175"/>
      <c r="P170" s="175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</row>
    <row r="171" spans="2:57" x14ac:dyDescent="0.25"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</row>
    <row r="172" spans="2:57" x14ac:dyDescent="0.25"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</row>
    <row r="173" spans="2:57" x14ac:dyDescent="0.25"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</row>
    <row r="174" spans="2:57" x14ac:dyDescent="0.25"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</row>
    <row r="175" spans="2:57" x14ac:dyDescent="0.25"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</row>
    <row r="176" spans="2:57" x14ac:dyDescent="0.25"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</row>
    <row r="177" spans="3:57" x14ac:dyDescent="0.25"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</row>
    <row r="178" spans="3:57" x14ac:dyDescent="0.25"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</row>
    <row r="180" spans="3:57" x14ac:dyDescent="0.25">
      <c r="C180" s="95"/>
      <c r="D180" s="95"/>
      <c r="E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</row>
    <row r="181" spans="3:57" x14ac:dyDescent="0.25">
      <c r="C181" s="95"/>
      <c r="D181" s="95"/>
      <c r="E181" s="95"/>
      <c r="AG181" s="111" t="s">
        <v>77</v>
      </c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</row>
    <row r="182" spans="3:57" x14ac:dyDescent="0.25">
      <c r="C182" s="95"/>
      <c r="D182" s="95"/>
      <c r="E182" s="95"/>
      <c r="F182" s="21"/>
      <c r="G182" s="21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95" t="s">
        <v>75</v>
      </c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21"/>
      <c r="AW182" s="21"/>
      <c r="AX182" s="112"/>
      <c r="AY182" s="112"/>
      <c r="AZ182" s="112"/>
      <c r="BA182" s="112"/>
      <c r="BB182" s="112"/>
      <c r="BC182" s="112"/>
      <c r="BD182" s="112"/>
      <c r="BE182" s="112"/>
    </row>
    <row r="183" spans="3:57" x14ac:dyDescent="0.25">
      <c r="C183" s="95"/>
      <c r="D183" s="95"/>
      <c r="E183" s="95"/>
      <c r="F183" s="20"/>
      <c r="G183" s="20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25" t="s">
        <v>28</v>
      </c>
      <c r="AH183" s="225"/>
      <c r="AI183" s="225"/>
      <c r="AJ183" s="225"/>
      <c r="AK183" s="225"/>
      <c r="AL183" s="225"/>
      <c r="AM183" s="225"/>
      <c r="AN183" s="225"/>
      <c r="AO183" s="225"/>
      <c r="AP183" s="225"/>
      <c r="AQ183" s="225"/>
      <c r="AR183" s="225"/>
      <c r="AS183" s="20"/>
      <c r="AT183" s="20"/>
      <c r="AU183" s="20"/>
      <c r="AV183" s="20"/>
      <c r="AW183" s="21"/>
      <c r="AX183" s="225" t="s">
        <v>40</v>
      </c>
      <c r="AY183" s="225"/>
      <c r="AZ183" s="225"/>
      <c r="BA183" s="225"/>
      <c r="BB183" s="225"/>
      <c r="BC183" s="225"/>
      <c r="BD183" s="225"/>
      <c r="BE183" s="225"/>
    </row>
  </sheetData>
  <mergeCells count="381">
    <mergeCell ref="BC154:BD155"/>
    <mergeCell ref="BE154:BE155"/>
    <mergeCell ref="AE160:AH161"/>
    <mergeCell ref="AI158:AL159"/>
    <mergeCell ref="AM158:AP159"/>
    <mergeCell ref="AI154:AL155"/>
    <mergeCell ref="AM154:AP155"/>
    <mergeCell ref="AQ154:AT155"/>
    <mergeCell ref="AU154:AX155"/>
    <mergeCell ref="AY154:BB155"/>
    <mergeCell ref="AI156:AL157"/>
    <mergeCell ref="AM156:AP157"/>
    <mergeCell ref="AQ156:AT157"/>
    <mergeCell ref="AU156:AX157"/>
    <mergeCell ref="AY156:BB157"/>
    <mergeCell ref="AG182:AU182"/>
    <mergeCell ref="AE162:AH163"/>
    <mergeCell ref="AI162:AL163"/>
    <mergeCell ref="AM162:AP163"/>
    <mergeCell ref="AQ162:AT163"/>
    <mergeCell ref="AU162:AX163"/>
    <mergeCell ref="AX182:BE182"/>
    <mergeCell ref="AG180:AU180"/>
    <mergeCell ref="AG181:AU181"/>
    <mergeCell ref="AQ158:AT159"/>
    <mergeCell ref="AU158:AX159"/>
    <mergeCell ref="AY158:BB159"/>
    <mergeCell ref="BC158:BD159"/>
    <mergeCell ref="BE158:BE159"/>
    <mergeCell ref="AM168:AP169"/>
    <mergeCell ref="BC156:BD157"/>
    <mergeCell ref="BE156:BE157"/>
    <mergeCell ref="C181:E181"/>
    <mergeCell ref="C182:E182"/>
    <mergeCell ref="H182:S182"/>
    <mergeCell ref="D162:J163"/>
    <mergeCell ref="K162:N163"/>
    <mergeCell ref="O162:R163"/>
    <mergeCell ref="S162:V163"/>
    <mergeCell ref="W162:Z163"/>
    <mergeCell ref="AA162:AD163"/>
    <mergeCell ref="S166:V167"/>
    <mergeCell ref="W166:Z167"/>
    <mergeCell ref="C180:E180"/>
    <mergeCell ref="S168:V169"/>
    <mergeCell ref="W168:Z169"/>
    <mergeCell ref="C183:E183"/>
    <mergeCell ref="H183:S183"/>
    <mergeCell ref="AG183:AR183"/>
    <mergeCell ref="AX183:BE183"/>
    <mergeCell ref="BC152:BD153"/>
    <mergeCell ref="BE152:BE153"/>
    <mergeCell ref="AI160:AL161"/>
    <mergeCell ref="AM160:AP161"/>
    <mergeCell ref="AQ160:AT161"/>
    <mergeCell ref="AU160:AX161"/>
    <mergeCell ref="AY160:BB161"/>
    <mergeCell ref="BC160:BD161"/>
    <mergeCell ref="BE160:BE161"/>
    <mergeCell ref="E170:F170"/>
    <mergeCell ref="G170:P170"/>
    <mergeCell ref="AE152:AH153"/>
    <mergeCell ref="AI152:AL153"/>
    <mergeCell ref="AM152:AP153"/>
    <mergeCell ref="AQ152:AT153"/>
    <mergeCell ref="AU152:AX153"/>
    <mergeCell ref="K156:N157"/>
    <mergeCell ref="D156:J157"/>
    <mergeCell ref="B162:C165"/>
    <mergeCell ref="AY162:BB163"/>
    <mergeCell ref="B69:B70"/>
    <mergeCell ref="C69:C70"/>
    <mergeCell ref="BE69:BE70"/>
    <mergeCell ref="B71:B72"/>
    <mergeCell ref="C71:C72"/>
    <mergeCell ref="BE71:BE72"/>
    <mergeCell ref="B73:BE75"/>
    <mergeCell ref="AY152:BB153"/>
    <mergeCell ref="AY148:BB149"/>
    <mergeCell ref="BC148:BD149"/>
    <mergeCell ref="BE148:BE149"/>
    <mergeCell ref="AM148:AP149"/>
    <mergeCell ref="AQ148:AT149"/>
    <mergeCell ref="AU148:AX149"/>
    <mergeCell ref="AY150:BB151"/>
    <mergeCell ref="BC150:BD151"/>
    <mergeCell ref="BE150:BE151"/>
    <mergeCell ref="AA152:AD153"/>
    <mergeCell ref="AA148:AD149"/>
    <mergeCell ref="AE148:AH149"/>
    <mergeCell ref="AI148:AL149"/>
    <mergeCell ref="AA150:AD151"/>
    <mergeCell ref="AE150:AH151"/>
    <mergeCell ref="AI150:AL151"/>
    <mergeCell ref="AM150:AP151"/>
    <mergeCell ref="AQ150:AT151"/>
    <mergeCell ref="AU150:AX151"/>
    <mergeCell ref="AX140:BE140"/>
    <mergeCell ref="B144:BE145"/>
    <mergeCell ref="B146:BE147"/>
    <mergeCell ref="M47:P47"/>
    <mergeCell ref="Q47:U47"/>
    <mergeCell ref="V47:Y47"/>
    <mergeCell ref="Z47:AC47"/>
    <mergeCell ref="B48:B49"/>
    <mergeCell ref="C48:C49"/>
    <mergeCell ref="B64:BE64"/>
    <mergeCell ref="B65:BE65"/>
    <mergeCell ref="B66:Y66"/>
    <mergeCell ref="Z66:BE66"/>
    <mergeCell ref="AD47:AH47"/>
    <mergeCell ref="AI47:AL47"/>
    <mergeCell ref="AM47:AP47"/>
    <mergeCell ref="AQ47:AU47"/>
    <mergeCell ref="AV47:AY47"/>
    <mergeCell ref="AZ47:BD47"/>
    <mergeCell ref="BE48:BE49"/>
    <mergeCell ref="B50:BE52"/>
    <mergeCell ref="B56:BE57"/>
    <mergeCell ref="B58:BE59"/>
    <mergeCell ref="B60:BE60"/>
    <mergeCell ref="B61:BE61"/>
    <mergeCell ref="B62:BE62"/>
    <mergeCell ref="B63:C63"/>
    <mergeCell ref="B43:BE43"/>
    <mergeCell ref="B44:BE44"/>
    <mergeCell ref="B45:Y45"/>
    <mergeCell ref="Z45:BE45"/>
    <mergeCell ref="B46:BE46"/>
    <mergeCell ref="E47:H47"/>
    <mergeCell ref="I47:L47"/>
    <mergeCell ref="B150:C153"/>
    <mergeCell ref="D150:J151"/>
    <mergeCell ref="K150:N151"/>
    <mergeCell ref="O150:R151"/>
    <mergeCell ref="S150:V151"/>
    <mergeCell ref="W150:Z151"/>
    <mergeCell ref="D152:J153"/>
    <mergeCell ref="K152:N153"/>
    <mergeCell ref="O152:R153"/>
    <mergeCell ref="S152:V153"/>
    <mergeCell ref="W152:Z153"/>
    <mergeCell ref="B148:C149"/>
    <mergeCell ref="D148:J149"/>
    <mergeCell ref="K148:N149"/>
    <mergeCell ref="O148:R149"/>
    <mergeCell ref="S148:V149"/>
    <mergeCell ref="W148:Z149"/>
    <mergeCell ref="B40:BE40"/>
    <mergeCell ref="B41:BE41"/>
    <mergeCell ref="B42:C42"/>
    <mergeCell ref="D42:R42"/>
    <mergeCell ref="S42:V42"/>
    <mergeCell ref="W42:AC42"/>
    <mergeCell ref="AD42:AH42"/>
    <mergeCell ref="AI42:AQ42"/>
    <mergeCell ref="AR42:AY42"/>
    <mergeCell ref="AZ42:BE42"/>
    <mergeCell ref="D63:R63"/>
    <mergeCell ref="S63:V63"/>
    <mergeCell ref="W63:AC63"/>
    <mergeCell ref="AD63:AH63"/>
    <mergeCell ref="AI63:AQ63"/>
    <mergeCell ref="AR63:AY63"/>
    <mergeCell ref="AZ63:BE63"/>
    <mergeCell ref="AI68:AL68"/>
    <mergeCell ref="B20:BE20"/>
    <mergeCell ref="AI21:AQ21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AQ26:AU26"/>
    <mergeCell ref="AV26:AY26"/>
    <mergeCell ref="AZ26:BD26"/>
    <mergeCell ref="C4:C11"/>
    <mergeCell ref="BC5:BE12"/>
    <mergeCell ref="T6:AQ6"/>
    <mergeCell ref="W7:AN7"/>
    <mergeCell ref="W8:AN8"/>
    <mergeCell ref="B14:BE15"/>
    <mergeCell ref="B16:BE17"/>
    <mergeCell ref="B18:BE18"/>
    <mergeCell ref="B19:BE19"/>
    <mergeCell ref="B35:BE36"/>
    <mergeCell ref="B37:BE38"/>
    <mergeCell ref="B39:BE39"/>
    <mergeCell ref="AR21:AY21"/>
    <mergeCell ref="AZ21:BE21"/>
    <mergeCell ref="B22:BE22"/>
    <mergeCell ref="B23:BE23"/>
    <mergeCell ref="B24:Y24"/>
    <mergeCell ref="Z24:BE24"/>
    <mergeCell ref="B21:C21"/>
    <mergeCell ref="D21:R21"/>
    <mergeCell ref="S21:V21"/>
    <mergeCell ref="W21:AC21"/>
    <mergeCell ref="AD21:AH21"/>
    <mergeCell ref="B27:B28"/>
    <mergeCell ref="C27:C28"/>
    <mergeCell ref="BE27:BE28"/>
    <mergeCell ref="B29:BE31"/>
    <mergeCell ref="AM68:AP68"/>
    <mergeCell ref="AQ68:AU68"/>
    <mergeCell ref="AV68:AY68"/>
    <mergeCell ref="AZ68:BD68"/>
    <mergeCell ref="B67:BE67"/>
    <mergeCell ref="E68:H68"/>
    <mergeCell ref="I68:L68"/>
    <mergeCell ref="M68:P68"/>
    <mergeCell ref="Q68:U68"/>
    <mergeCell ref="V68:Y68"/>
    <mergeCell ref="Z68:AC68"/>
    <mergeCell ref="AD68:AH68"/>
    <mergeCell ref="S158:V159"/>
    <mergeCell ref="W158:Z159"/>
    <mergeCell ref="AA158:AD159"/>
    <mergeCell ref="AE158:AH159"/>
    <mergeCell ref="O156:R157"/>
    <mergeCell ref="S156:V157"/>
    <mergeCell ref="D160:J161"/>
    <mergeCell ref="K160:N161"/>
    <mergeCell ref="O160:R161"/>
    <mergeCell ref="S160:V161"/>
    <mergeCell ref="W160:Z161"/>
    <mergeCell ref="AA160:AD161"/>
    <mergeCell ref="W156:Z157"/>
    <mergeCell ref="AA156:AD157"/>
    <mergeCell ref="AE156:AH157"/>
    <mergeCell ref="B86:BE86"/>
    <mergeCell ref="B87:BE87"/>
    <mergeCell ref="B88:Y88"/>
    <mergeCell ref="Z88:BE88"/>
    <mergeCell ref="B89:BE89"/>
    <mergeCell ref="E90:H90"/>
    <mergeCell ref="I90:L90"/>
    <mergeCell ref="M90:P90"/>
    <mergeCell ref="Q90:U90"/>
    <mergeCell ref="V90:Y90"/>
    <mergeCell ref="Z90:AC90"/>
    <mergeCell ref="AD90:AH90"/>
    <mergeCell ref="AI90:AL90"/>
    <mergeCell ref="AM90:AP90"/>
    <mergeCell ref="AQ90:AU90"/>
    <mergeCell ref="AV90:AY90"/>
    <mergeCell ref="AZ90:BD90"/>
    <mergeCell ref="B78:BE79"/>
    <mergeCell ref="B80:BE81"/>
    <mergeCell ref="B82:BE82"/>
    <mergeCell ref="B83:BE83"/>
    <mergeCell ref="B84:BE84"/>
    <mergeCell ref="B85:C85"/>
    <mergeCell ref="D85:R85"/>
    <mergeCell ref="S85:V85"/>
    <mergeCell ref="W85:AC85"/>
    <mergeCell ref="AD85:AH85"/>
    <mergeCell ref="AI85:AQ85"/>
    <mergeCell ref="AR85:AY85"/>
    <mergeCell ref="AZ85:BE85"/>
    <mergeCell ref="B91:B92"/>
    <mergeCell ref="C93:C94"/>
    <mergeCell ref="BE91:BE92"/>
    <mergeCell ref="B97:B98"/>
    <mergeCell ref="C91:C92"/>
    <mergeCell ref="BE97:BE98"/>
    <mergeCell ref="B99:BE101"/>
    <mergeCell ref="C95:C96"/>
    <mergeCell ref="B93:B94"/>
    <mergeCell ref="B95:B96"/>
    <mergeCell ref="C97:C98"/>
    <mergeCell ref="BE93:BE94"/>
    <mergeCell ref="BE95:BE96"/>
    <mergeCell ref="BC162:BD163"/>
    <mergeCell ref="BE162:BE163"/>
    <mergeCell ref="D164:J165"/>
    <mergeCell ref="K164:N165"/>
    <mergeCell ref="O164:R165"/>
    <mergeCell ref="S164:V165"/>
    <mergeCell ref="W164:Z165"/>
    <mergeCell ref="AA164:AD165"/>
    <mergeCell ref="AE164:AH165"/>
    <mergeCell ref="AI164:AL165"/>
    <mergeCell ref="AM164:AP165"/>
    <mergeCell ref="AQ164:AT165"/>
    <mergeCell ref="AU164:AX165"/>
    <mergeCell ref="AY164:BB165"/>
    <mergeCell ref="BC164:BD165"/>
    <mergeCell ref="BE164:BE165"/>
    <mergeCell ref="AG140:AR140"/>
    <mergeCell ref="H140:S140"/>
    <mergeCell ref="C140:E140"/>
    <mergeCell ref="C138:E138"/>
    <mergeCell ref="AG139:AU139"/>
    <mergeCell ref="AG138:AU138"/>
    <mergeCell ref="C137:E137"/>
    <mergeCell ref="AQ168:AT169"/>
    <mergeCell ref="AU168:AX169"/>
    <mergeCell ref="D168:J169"/>
    <mergeCell ref="K168:N169"/>
    <mergeCell ref="O168:R169"/>
    <mergeCell ref="B154:C157"/>
    <mergeCell ref="D154:J155"/>
    <mergeCell ref="K154:N155"/>
    <mergeCell ref="O154:R155"/>
    <mergeCell ref="S154:V155"/>
    <mergeCell ref="W154:Z155"/>
    <mergeCell ref="AA154:AD155"/>
    <mergeCell ref="AE154:AH155"/>
    <mergeCell ref="B158:C161"/>
    <mergeCell ref="D158:J159"/>
    <mergeCell ref="K158:N159"/>
    <mergeCell ref="O158:R159"/>
    <mergeCell ref="BE168:BE169"/>
    <mergeCell ref="AM166:AP167"/>
    <mergeCell ref="AQ166:AT167"/>
    <mergeCell ref="AU166:AX167"/>
    <mergeCell ref="AY166:BB167"/>
    <mergeCell ref="BC166:BD167"/>
    <mergeCell ref="BE166:BE167"/>
    <mergeCell ref="B166:C169"/>
    <mergeCell ref="D166:J167"/>
    <mergeCell ref="K166:N167"/>
    <mergeCell ref="O166:R167"/>
    <mergeCell ref="AA166:AD167"/>
    <mergeCell ref="AE166:AH167"/>
    <mergeCell ref="AI166:AL167"/>
    <mergeCell ref="AA168:AD169"/>
    <mergeCell ref="AE168:AH169"/>
    <mergeCell ref="AI168:AL169"/>
    <mergeCell ref="AY168:BB169"/>
    <mergeCell ref="BC168:BD169"/>
    <mergeCell ref="B105:BE106"/>
    <mergeCell ref="B107:BE108"/>
    <mergeCell ref="B109:BE109"/>
    <mergeCell ref="B110:BE110"/>
    <mergeCell ref="B111:BE111"/>
    <mergeCell ref="B112:C112"/>
    <mergeCell ref="D112:R112"/>
    <mergeCell ref="S112:V112"/>
    <mergeCell ref="W112:AC112"/>
    <mergeCell ref="AD112:AH112"/>
    <mergeCell ref="AI112:AQ112"/>
    <mergeCell ref="AR112:AY112"/>
    <mergeCell ref="AZ112:BE112"/>
    <mergeCell ref="B113:BE113"/>
    <mergeCell ref="B114:BE114"/>
    <mergeCell ref="B115:Y115"/>
    <mergeCell ref="Z115:BE115"/>
    <mergeCell ref="B116:BE116"/>
    <mergeCell ref="E117:H117"/>
    <mergeCell ref="I117:L117"/>
    <mergeCell ref="M117:P117"/>
    <mergeCell ref="Q117:U117"/>
    <mergeCell ref="V117:Y117"/>
    <mergeCell ref="Z117:AC117"/>
    <mergeCell ref="AD117:AH117"/>
    <mergeCell ref="AI117:AL117"/>
    <mergeCell ref="AM117:AP117"/>
    <mergeCell ref="AQ117:AU117"/>
    <mergeCell ref="AV117:AY117"/>
    <mergeCell ref="AZ117:BD117"/>
    <mergeCell ref="AG137:AU137"/>
    <mergeCell ref="AX139:BE139"/>
    <mergeCell ref="H139:S139"/>
    <mergeCell ref="C139:E139"/>
    <mergeCell ref="B118:B119"/>
    <mergeCell ref="C118:C119"/>
    <mergeCell ref="BE118:BE119"/>
    <mergeCell ref="B120:B121"/>
    <mergeCell ref="C120:C121"/>
    <mergeCell ref="BE120:BE121"/>
    <mergeCell ref="B122:B123"/>
    <mergeCell ref="C122:C123"/>
    <mergeCell ref="BE122:BE123"/>
    <mergeCell ref="E125:I125"/>
  </mergeCells>
  <pageMargins left="0.70866141732283472" right="0.70866141732283472" top="0.74803149606299213" bottom="0.74803149606299213" header="0.31496062992125984" footer="0.31496062992125984"/>
  <pageSetup paperSize="5" scale="47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95"/>
  <sheetViews>
    <sheetView topLeftCell="A58" zoomScale="50" zoomScaleNormal="50" workbookViewId="0">
      <selection activeCell="BM86" sqref="BM86"/>
    </sheetView>
  </sheetViews>
  <sheetFormatPr baseColWidth="10" defaultRowHeight="15.75" x14ac:dyDescent="0.25"/>
  <cols>
    <col min="1" max="1" width="86" style="2" customWidth="1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2" spans="2:57" x14ac:dyDescent="0.25">
      <c r="L2" s="15"/>
    </row>
    <row r="4" spans="2:57" x14ac:dyDescent="0.25">
      <c r="C4" s="166"/>
    </row>
    <row r="5" spans="2:57" x14ac:dyDescent="0.25">
      <c r="C5" s="166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11"/>
      <c r="BD5" s="111"/>
      <c r="BE5" s="111"/>
    </row>
    <row r="6" spans="2:57" ht="23.25" x14ac:dyDescent="0.35">
      <c r="C6" s="166"/>
      <c r="O6" s="20"/>
      <c r="P6" s="20"/>
      <c r="Q6" s="20"/>
      <c r="R6" s="20"/>
      <c r="S6" s="20"/>
      <c r="T6" s="113" t="s">
        <v>39</v>
      </c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20"/>
      <c r="AS6" s="20"/>
      <c r="AT6" s="20"/>
      <c r="AU6" s="20"/>
      <c r="AV6" s="20"/>
      <c r="BC6" s="111"/>
      <c r="BD6" s="111"/>
      <c r="BE6" s="111"/>
    </row>
    <row r="7" spans="2:57" ht="18" customHeight="1" x14ac:dyDescent="0.35">
      <c r="C7" s="166"/>
      <c r="O7" s="20"/>
      <c r="P7" s="20"/>
      <c r="Q7" s="20"/>
      <c r="R7" s="20"/>
      <c r="S7" s="20"/>
      <c r="T7" s="21"/>
      <c r="U7" s="22"/>
      <c r="V7" s="22"/>
      <c r="W7" s="113" t="s">
        <v>37</v>
      </c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22"/>
      <c r="AP7" s="22"/>
      <c r="AQ7" s="21"/>
      <c r="AR7" s="20"/>
      <c r="AS7" s="20"/>
      <c r="AT7" s="20"/>
      <c r="AU7" s="20"/>
      <c r="AV7" s="20"/>
      <c r="BC7" s="111"/>
      <c r="BD7" s="111"/>
      <c r="BE7" s="111"/>
    </row>
    <row r="8" spans="2:57" ht="18" customHeight="1" x14ac:dyDescent="0.35">
      <c r="C8" s="166"/>
      <c r="O8" s="20"/>
      <c r="P8" s="20"/>
      <c r="Q8" s="20"/>
      <c r="R8" s="20"/>
      <c r="S8" s="20"/>
      <c r="T8" s="21"/>
      <c r="U8" s="22"/>
      <c r="V8" s="22"/>
      <c r="W8" s="113" t="s">
        <v>38</v>
      </c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22"/>
      <c r="AP8" s="22"/>
      <c r="AQ8" s="21"/>
      <c r="AR8" s="20"/>
      <c r="AS8" s="20"/>
      <c r="AT8" s="20"/>
      <c r="AU8" s="20"/>
      <c r="AV8" s="20"/>
      <c r="BC8" s="111"/>
      <c r="BD8" s="111"/>
      <c r="BE8" s="111"/>
    </row>
    <row r="9" spans="2:57" ht="18" customHeight="1" x14ac:dyDescent="0.25">
      <c r="C9" s="16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11"/>
      <c r="BD9" s="111"/>
      <c r="BE9" s="111"/>
    </row>
    <row r="10" spans="2:57" x14ac:dyDescent="0.25">
      <c r="C10" s="166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11"/>
      <c r="BD10" s="111"/>
      <c r="BE10" s="111"/>
    </row>
    <row r="11" spans="2:57" x14ac:dyDescent="0.25">
      <c r="C11" s="16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11"/>
      <c r="BD11" s="111"/>
      <c r="BE11" s="111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11"/>
      <c r="BD12" s="111"/>
      <c r="BE12" s="111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114" t="s">
        <v>118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</row>
    <row r="15" spans="2:57" ht="16.5" thickBot="1" x14ac:dyDescent="0.3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</row>
    <row r="16" spans="2:57" x14ac:dyDescent="0.25">
      <c r="B16" s="194" t="s">
        <v>42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6"/>
    </row>
    <row r="17" spans="2:58" ht="16.5" thickBot="1" x14ac:dyDescent="0.3">
      <c r="B17" s="197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9"/>
    </row>
    <row r="18" spans="2:58" ht="33.75" customHeight="1" thickBot="1" x14ac:dyDescent="0.3">
      <c r="B18" s="148" t="s">
        <v>64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50"/>
    </row>
    <row r="19" spans="2:58" s="15" customFormat="1" ht="35.25" customHeight="1" thickBot="1" x14ac:dyDescent="0.3">
      <c r="B19" s="200" t="s">
        <v>67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2"/>
    </row>
    <row r="20" spans="2:58" ht="31.5" customHeight="1" thickBot="1" x14ac:dyDescent="0.3">
      <c r="B20" s="126" t="s">
        <v>57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3"/>
    </row>
    <row r="21" spans="2:58" ht="68.25" customHeight="1" thickBot="1" x14ac:dyDescent="0.3">
      <c r="B21" s="126" t="s">
        <v>61</v>
      </c>
      <c r="C21" s="128"/>
      <c r="D21" s="151" t="s">
        <v>58</v>
      </c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3"/>
      <c r="S21" s="126" t="s">
        <v>26</v>
      </c>
      <c r="T21" s="127"/>
      <c r="U21" s="127"/>
      <c r="V21" s="128"/>
      <c r="W21" s="154">
        <v>20</v>
      </c>
      <c r="X21" s="155"/>
      <c r="Y21" s="155"/>
      <c r="Z21" s="155"/>
      <c r="AA21" s="155"/>
      <c r="AB21" s="155"/>
      <c r="AC21" s="156"/>
      <c r="AD21" s="126" t="s">
        <v>27</v>
      </c>
      <c r="AE21" s="127"/>
      <c r="AF21" s="127"/>
      <c r="AG21" s="127"/>
      <c r="AH21" s="128"/>
      <c r="AI21" s="154" t="s">
        <v>59</v>
      </c>
      <c r="AJ21" s="155"/>
      <c r="AK21" s="155"/>
      <c r="AL21" s="155"/>
      <c r="AM21" s="155"/>
      <c r="AN21" s="155"/>
      <c r="AO21" s="155"/>
      <c r="AP21" s="155"/>
      <c r="AQ21" s="156"/>
      <c r="AR21" s="163" t="s">
        <v>24</v>
      </c>
      <c r="AS21" s="164"/>
      <c r="AT21" s="164"/>
      <c r="AU21" s="164"/>
      <c r="AV21" s="164"/>
      <c r="AW21" s="164"/>
      <c r="AX21" s="164"/>
      <c r="AY21" s="165"/>
      <c r="AZ21" s="203" t="s">
        <v>53</v>
      </c>
      <c r="BA21" s="204"/>
      <c r="BB21" s="204"/>
      <c r="BC21" s="204"/>
      <c r="BD21" s="204"/>
      <c r="BE21" s="205"/>
      <c r="BF21" s="2" t="s">
        <v>76</v>
      </c>
    </row>
    <row r="22" spans="2:58" ht="33.75" customHeight="1" thickBot="1" x14ac:dyDescent="0.3">
      <c r="B22" s="126" t="s">
        <v>73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8"/>
    </row>
    <row r="23" spans="2:58" ht="26.25" customHeight="1" thickBot="1" x14ac:dyDescent="0.3">
      <c r="B23" s="157" t="s">
        <v>45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9"/>
    </row>
    <row r="24" spans="2:58" ht="32.25" customHeight="1" thickBot="1" x14ac:dyDescent="0.3">
      <c r="B24" s="157" t="s">
        <v>80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9"/>
      <c r="Z24" s="160" t="s">
        <v>81</v>
      </c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2"/>
    </row>
    <row r="25" spans="2:58" ht="32.25" customHeight="1" x14ac:dyDescent="0.25">
      <c r="B25" s="138" t="s">
        <v>0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40"/>
    </row>
    <row r="26" spans="2:58" ht="16.5" customHeight="1" thickBot="1" x14ac:dyDescent="0.3">
      <c r="B26" s="3" t="s">
        <v>1</v>
      </c>
      <c r="C26" s="24" t="s">
        <v>2</v>
      </c>
      <c r="D26" s="25"/>
      <c r="E26" s="190" t="s">
        <v>3</v>
      </c>
      <c r="F26" s="190"/>
      <c r="G26" s="190"/>
      <c r="H26" s="191"/>
      <c r="I26" s="192" t="s">
        <v>4</v>
      </c>
      <c r="J26" s="190"/>
      <c r="K26" s="190"/>
      <c r="L26" s="191"/>
      <c r="M26" s="192" t="s">
        <v>5</v>
      </c>
      <c r="N26" s="190"/>
      <c r="O26" s="190"/>
      <c r="P26" s="191"/>
      <c r="Q26" s="192" t="s">
        <v>6</v>
      </c>
      <c r="R26" s="190"/>
      <c r="S26" s="190"/>
      <c r="T26" s="190"/>
      <c r="U26" s="191"/>
      <c r="V26" s="192" t="s">
        <v>7</v>
      </c>
      <c r="W26" s="190"/>
      <c r="X26" s="190"/>
      <c r="Y26" s="191"/>
      <c r="Z26" s="192" t="s">
        <v>8</v>
      </c>
      <c r="AA26" s="190"/>
      <c r="AB26" s="190"/>
      <c r="AC26" s="191"/>
      <c r="AD26" s="192" t="s">
        <v>9</v>
      </c>
      <c r="AE26" s="190"/>
      <c r="AF26" s="190"/>
      <c r="AG26" s="190"/>
      <c r="AH26" s="191"/>
      <c r="AI26" s="192" t="s">
        <v>10</v>
      </c>
      <c r="AJ26" s="190"/>
      <c r="AK26" s="190"/>
      <c r="AL26" s="191"/>
      <c r="AM26" s="192" t="s">
        <v>11</v>
      </c>
      <c r="AN26" s="190"/>
      <c r="AO26" s="190"/>
      <c r="AP26" s="191"/>
      <c r="AQ26" s="192" t="s">
        <v>12</v>
      </c>
      <c r="AR26" s="190"/>
      <c r="AS26" s="190"/>
      <c r="AT26" s="190"/>
      <c r="AU26" s="191"/>
      <c r="AV26" s="192" t="s">
        <v>13</v>
      </c>
      <c r="AW26" s="190"/>
      <c r="AX26" s="190"/>
      <c r="AY26" s="191"/>
      <c r="AZ26" s="192" t="s">
        <v>14</v>
      </c>
      <c r="BA26" s="190"/>
      <c r="BB26" s="190"/>
      <c r="BC26" s="190"/>
      <c r="BD26" s="191"/>
      <c r="BE26" s="23" t="s">
        <v>15</v>
      </c>
    </row>
    <row r="27" spans="2:58" ht="32.450000000000003" customHeight="1" x14ac:dyDescent="0.25">
      <c r="B27" s="182">
        <v>1</v>
      </c>
      <c r="C27" s="184" t="s">
        <v>55</v>
      </c>
      <c r="D27" s="4" t="s">
        <v>16</v>
      </c>
      <c r="E27" s="31"/>
      <c r="F27" s="31"/>
      <c r="G27" s="31"/>
      <c r="H27" s="32"/>
      <c r="I27" s="31"/>
      <c r="J27" s="33"/>
      <c r="K27" s="33"/>
      <c r="L27" s="33"/>
      <c r="M27" s="33"/>
      <c r="N27" s="33"/>
      <c r="O27" s="33"/>
      <c r="P27" s="33"/>
      <c r="Q27" s="33"/>
      <c r="R27" s="34"/>
      <c r="S27" s="59"/>
      <c r="T27" s="59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59"/>
      <c r="BD27" s="60"/>
      <c r="BE27" s="185" t="s">
        <v>114</v>
      </c>
    </row>
    <row r="28" spans="2:58" ht="32.450000000000003" customHeight="1" thickBot="1" x14ac:dyDescent="0.3">
      <c r="B28" s="183"/>
      <c r="C28" s="184"/>
      <c r="D28" s="5" t="s">
        <v>17</v>
      </c>
      <c r="E28" s="10"/>
      <c r="F28" s="10"/>
      <c r="G28" s="10"/>
      <c r="H28" s="10"/>
      <c r="I28" s="10"/>
      <c r="J28" s="9"/>
      <c r="K28" s="9"/>
      <c r="L28" s="9"/>
      <c r="M28" s="75"/>
      <c r="N28" s="9"/>
      <c r="O28" s="9"/>
      <c r="P28" s="9"/>
      <c r="Q28" s="9"/>
      <c r="R28" s="9"/>
      <c r="S28" s="58"/>
      <c r="T28" s="58"/>
      <c r="U28" s="9"/>
      <c r="V28" s="9"/>
      <c r="W28" s="9"/>
      <c r="X28" s="9"/>
      <c r="Y28" s="9"/>
      <c r="Z28" s="9"/>
      <c r="AA28" s="9"/>
      <c r="AB28" s="9"/>
      <c r="AC28" s="9"/>
      <c r="AD28" s="75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58"/>
      <c r="BD28" s="61"/>
      <c r="BE28" s="186"/>
    </row>
    <row r="29" spans="2:58" ht="32.450000000000003" customHeight="1" x14ac:dyDescent="0.25">
      <c r="B29" s="187">
        <v>2</v>
      </c>
      <c r="C29" s="184" t="s">
        <v>51</v>
      </c>
      <c r="D29" s="43" t="s">
        <v>16</v>
      </c>
      <c r="E29" s="67"/>
      <c r="F29" s="67"/>
      <c r="G29" s="67"/>
      <c r="H29" s="67"/>
      <c r="I29" s="67"/>
      <c r="J29" s="48"/>
      <c r="K29" s="48"/>
      <c r="L29" s="48"/>
      <c r="M29" s="48"/>
      <c r="N29" s="45"/>
      <c r="O29" s="45"/>
      <c r="P29" s="45"/>
      <c r="Q29" s="45"/>
      <c r="R29" s="45"/>
      <c r="S29" s="62"/>
      <c r="T29" s="62"/>
      <c r="U29" s="45"/>
      <c r="V29" s="48"/>
      <c r="W29" s="48"/>
      <c r="X29" s="48"/>
      <c r="Y29" s="48"/>
      <c r="Z29" s="48"/>
      <c r="AA29" s="48"/>
      <c r="AB29" s="48"/>
      <c r="AC29" s="48"/>
      <c r="AD29" s="48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62"/>
      <c r="BD29" s="74"/>
      <c r="BE29" s="185" t="s">
        <v>114</v>
      </c>
    </row>
    <row r="30" spans="2:58" ht="32.450000000000003" customHeight="1" thickBot="1" x14ac:dyDescent="0.3">
      <c r="B30" s="123"/>
      <c r="C30" s="184"/>
      <c r="D30" s="43" t="s">
        <v>17</v>
      </c>
      <c r="E30" s="44"/>
      <c r="F30" s="44"/>
      <c r="G30" s="44"/>
      <c r="H30" s="44"/>
      <c r="I30" s="44"/>
      <c r="J30" s="76"/>
      <c r="K30" s="76"/>
      <c r="L30" s="76"/>
      <c r="M30" s="76"/>
      <c r="N30" s="45"/>
      <c r="O30" s="45"/>
      <c r="P30" s="45"/>
      <c r="Q30" s="45"/>
      <c r="R30" s="45"/>
      <c r="S30" s="62"/>
      <c r="T30" s="62"/>
      <c r="U30" s="45"/>
      <c r="V30" s="45"/>
      <c r="W30" s="45"/>
      <c r="X30" s="45"/>
      <c r="Y30" s="45"/>
      <c r="Z30" s="76"/>
      <c r="AA30" s="76"/>
      <c r="AB30" s="76"/>
      <c r="AC30" s="76"/>
      <c r="AD30" s="76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62"/>
      <c r="BD30" s="74"/>
      <c r="BE30" s="186"/>
    </row>
    <row r="31" spans="2:58" ht="32.450000000000003" customHeight="1" x14ac:dyDescent="0.25">
      <c r="B31" s="187">
        <v>3</v>
      </c>
      <c r="C31" s="188" t="s">
        <v>56</v>
      </c>
      <c r="D31" s="43" t="s">
        <v>16</v>
      </c>
      <c r="E31" s="44"/>
      <c r="F31" s="44"/>
      <c r="G31" s="44"/>
      <c r="H31" s="44"/>
      <c r="I31" s="44"/>
      <c r="J31" s="45"/>
      <c r="K31" s="45"/>
      <c r="L31" s="45"/>
      <c r="M31" s="45"/>
      <c r="N31" s="45"/>
      <c r="O31" s="45"/>
      <c r="P31" s="45"/>
      <c r="Q31" s="45"/>
      <c r="R31" s="45"/>
      <c r="S31" s="62"/>
      <c r="T31" s="62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62"/>
      <c r="BD31" s="74"/>
      <c r="BE31" s="185" t="s">
        <v>95</v>
      </c>
    </row>
    <row r="32" spans="2:58" ht="32.450000000000003" customHeight="1" thickBot="1" x14ac:dyDescent="0.3">
      <c r="B32" s="123"/>
      <c r="C32" s="189"/>
      <c r="D32" s="43" t="s">
        <v>17</v>
      </c>
      <c r="E32" s="44"/>
      <c r="F32" s="44"/>
      <c r="G32" s="44"/>
      <c r="H32" s="44"/>
      <c r="I32" s="44"/>
      <c r="J32" s="45"/>
      <c r="K32" s="45"/>
      <c r="L32" s="45"/>
      <c r="M32" s="48"/>
      <c r="N32" s="45"/>
      <c r="O32" s="45"/>
      <c r="P32" s="45"/>
      <c r="Q32" s="45"/>
      <c r="R32" s="45"/>
      <c r="S32" s="62"/>
      <c r="T32" s="62"/>
      <c r="U32" s="45"/>
      <c r="V32" s="45"/>
      <c r="W32" s="45"/>
      <c r="X32" s="45"/>
      <c r="Y32" s="45"/>
      <c r="Z32" s="45"/>
      <c r="AA32" s="45"/>
      <c r="AB32" s="45"/>
      <c r="AC32" s="45"/>
      <c r="AD32" s="48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62"/>
      <c r="BD32" s="74"/>
      <c r="BE32" s="186"/>
    </row>
    <row r="33" spans="2:57" x14ac:dyDescent="0.25">
      <c r="B33" s="211" t="s">
        <v>18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1"/>
    </row>
    <row r="34" spans="2:57" x14ac:dyDescent="0.25"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4"/>
    </row>
    <row r="35" spans="2:57" ht="16.5" thickBot="1" x14ac:dyDescent="0.3"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7"/>
    </row>
    <row r="36" spans="2:57" x14ac:dyDescent="0.25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2:57" x14ac:dyDescent="0.25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2:57" x14ac:dyDescent="0.25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2:57" x14ac:dyDescent="0.2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2:57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2:57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2:57" ht="32.450000000000003" customHeight="1" x14ac:dyDescent="0.25">
      <c r="B42" s="114" t="s">
        <v>118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</row>
    <row r="43" spans="2:57" ht="32.450000000000003" customHeight="1" thickBot="1" x14ac:dyDescent="0.3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</row>
    <row r="44" spans="2:57" ht="32.450000000000003" customHeight="1" x14ac:dyDescent="0.25">
      <c r="B44" s="194" t="s">
        <v>42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6"/>
    </row>
    <row r="45" spans="2:57" ht="32.450000000000003" customHeight="1" thickBot="1" x14ac:dyDescent="0.3">
      <c r="B45" s="197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9"/>
    </row>
    <row r="46" spans="2:57" ht="32.450000000000003" customHeight="1" thickBot="1" x14ac:dyDescent="0.3">
      <c r="B46" s="148" t="s">
        <v>64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50"/>
    </row>
    <row r="47" spans="2:57" s="15" customFormat="1" ht="32.450000000000003" customHeight="1" thickBot="1" x14ac:dyDescent="0.3">
      <c r="B47" s="200" t="s">
        <v>68</v>
      </c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2"/>
    </row>
    <row r="48" spans="2:57" ht="32.450000000000003" customHeight="1" thickBot="1" x14ac:dyDescent="0.3">
      <c r="B48" s="126" t="s">
        <v>62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3"/>
    </row>
    <row r="49" spans="2:57" ht="51" customHeight="1" thickBot="1" x14ac:dyDescent="0.3">
      <c r="B49" s="126" t="s">
        <v>69</v>
      </c>
      <c r="C49" s="128"/>
      <c r="D49" s="151" t="s">
        <v>116</v>
      </c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3"/>
      <c r="S49" s="126" t="s">
        <v>26</v>
      </c>
      <c r="T49" s="127"/>
      <c r="U49" s="127"/>
      <c r="V49" s="128"/>
      <c r="W49" s="154">
        <v>10</v>
      </c>
      <c r="X49" s="155"/>
      <c r="Y49" s="155"/>
      <c r="Z49" s="155"/>
      <c r="AA49" s="155"/>
      <c r="AB49" s="155"/>
      <c r="AC49" s="156"/>
      <c r="AD49" s="126" t="s">
        <v>27</v>
      </c>
      <c r="AE49" s="127"/>
      <c r="AF49" s="127"/>
      <c r="AG49" s="127"/>
      <c r="AH49" s="128"/>
      <c r="AI49" s="154">
        <v>4</v>
      </c>
      <c r="AJ49" s="155"/>
      <c r="AK49" s="155"/>
      <c r="AL49" s="155"/>
      <c r="AM49" s="155"/>
      <c r="AN49" s="155"/>
      <c r="AO49" s="155"/>
      <c r="AP49" s="155"/>
      <c r="AQ49" s="156"/>
      <c r="AR49" s="163" t="s">
        <v>24</v>
      </c>
      <c r="AS49" s="164"/>
      <c r="AT49" s="164"/>
      <c r="AU49" s="164"/>
      <c r="AV49" s="164"/>
      <c r="AW49" s="164"/>
      <c r="AX49" s="164"/>
      <c r="AY49" s="165"/>
      <c r="AZ49" s="203"/>
      <c r="BA49" s="204"/>
      <c r="BB49" s="204"/>
      <c r="BC49" s="204"/>
      <c r="BD49" s="204"/>
      <c r="BE49" s="205"/>
    </row>
    <row r="50" spans="2:57" ht="32.450000000000003" customHeight="1" thickBot="1" x14ac:dyDescent="0.3">
      <c r="B50" s="126" t="s">
        <v>74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8"/>
    </row>
    <row r="51" spans="2:57" ht="32.450000000000003" customHeight="1" thickBot="1" x14ac:dyDescent="0.3">
      <c r="B51" s="157" t="s">
        <v>45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9"/>
    </row>
    <row r="52" spans="2:57" ht="32.450000000000003" customHeight="1" thickBot="1" x14ac:dyDescent="0.3">
      <c r="B52" s="157" t="s">
        <v>80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9"/>
      <c r="Z52" s="160" t="s">
        <v>81</v>
      </c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2"/>
    </row>
    <row r="53" spans="2:57" ht="32.450000000000003" customHeight="1" x14ac:dyDescent="0.25">
      <c r="B53" s="138" t="s">
        <v>0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40"/>
    </row>
    <row r="54" spans="2:57" ht="32.450000000000003" customHeight="1" thickBot="1" x14ac:dyDescent="0.3">
      <c r="B54" s="3" t="s">
        <v>1</v>
      </c>
      <c r="C54" s="24" t="s">
        <v>2</v>
      </c>
      <c r="D54" s="25"/>
      <c r="E54" s="190" t="s">
        <v>3</v>
      </c>
      <c r="F54" s="190"/>
      <c r="G54" s="190"/>
      <c r="H54" s="191"/>
      <c r="I54" s="192" t="s">
        <v>4</v>
      </c>
      <c r="J54" s="190"/>
      <c r="K54" s="190"/>
      <c r="L54" s="191"/>
      <c r="M54" s="192" t="s">
        <v>5</v>
      </c>
      <c r="N54" s="190"/>
      <c r="O54" s="190"/>
      <c r="P54" s="191"/>
      <c r="Q54" s="192" t="s">
        <v>6</v>
      </c>
      <c r="R54" s="190"/>
      <c r="S54" s="190"/>
      <c r="T54" s="190"/>
      <c r="U54" s="191"/>
      <c r="V54" s="192" t="s">
        <v>7</v>
      </c>
      <c r="W54" s="190"/>
      <c r="X54" s="190"/>
      <c r="Y54" s="191"/>
      <c r="Z54" s="192" t="s">
        <v>8</v>
      </c>
      <c r="AA54" s="190"/>
      <c r="AB54" s="190"/>
      <c r="AC54" s="191"/>
      <c r="AD54" s="192" t="s">
        <v>9</v>
      </c>
      <c r="AE54" s="190"/>
      <c r="AF54" s="190"/>
      <c r="AG54" s="190"/>
      <c r="AH54" s="191"/>
      <c r="AI54" s="192" t="s">
        <v>10</v>
      </c>
      <c r="AJ54" s="190"/>
      <c r="AK54" s="190"/>
      <c r="AL54" s="191"/>
      <c r="AM54" s="192" t="s">
        <v>11</v>
      </c>
      <c r="AN54" s="190"/>
      <c r="AO54" s="190"/>
      <c r="AP54" s="191"/>
      <c r="AQ54" s="192" t="s">
        <v>12</v>
      </c>
      <c r="AR54" s="190"/>
      <c r="AS54" s="190"/>
      <c r="AT54" s="190"/>
      <c r="AU54" s="191"/>
      <c r="AV54" s="192" t="s">
        <v>13</v>
      </c>
      <c r="AW54" s="190"/>
      <c r="AX54" s="190"/>
      <c r="AY54" s="191"/>
      <c r="AZ54" s="192" t="s">
        <v>14</v>
      </c>
      <c r="BA54" s="190"/>
      <c r="BB54" s="190"/>
      <c r="BC54" s="190"/>
      <c r="BD54" s="191"/>
      <c r="BE54" s="23" t="s">
        <v>15</v>
      </c>
    </row>
    <row r="55" spans="2:57" ht="32.450000000000003" customHeight="1" x14ac:dyDescent="0.25">
      <c r="B55" s="182">
        <v>1</v>
      </c>
      <c r="C55" s="184" t="s">
        <v>63</v>
      </c>
      <c r="D55" s="4" t="s">
        <v>16</v>
      </c>
      <c r="E55" s="11"/>
      <c r="F55" s="11"/>
      <c r="G55" s="31"/>
      <c r="H55" s="26"/>
      <c r="I55" s="11"/>
      <c r="J55" s="33"/>
      <c r="K55" s="28"/>
      <c r="L55" s="28"/>
      <c r="M55" s="71"/>
      <c r="N55" s="33"/>
      <c r="O55" s="28"/>
      <c r="P55" s="28"/>
      <c r="Q55" s="28"/>
      <c r="R55" s="14"/>
      <c r="S55" s="68"/>
      <c r="T55" s="68"/>
      <c r="U55" s="14"/>
      <c r="V55" s="14"/>
      <c r="W55" s="34"/>
      <c r="X55" s="14"/>
      <c r="Y55" s="14"/>
      <c r="Z55" s="14"/>
      <c r="AA55" s="34"/>
      <c r="AB55" s="34"/>
      <c r="AC55" s="14"/>
      <c r="AD55" s="14"/>
      <c r="AE55" s="14"/>
      <c r="AF55" s="34"/>
      <c r="AG55" s="14"/>
      <c r="AH55" s="14"/>
      <c r="AI55" s="34"/>
      <c r="AJ55" s="14"/>
      <c r="AK55" s="34"/>
      <c r="AL55" s="14"/>
      <c r="AM55" s="14"/>
      <c r="AN55" s="3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34"/>
      <c r="BC55" s="39"/>
      <c r="BD55" s="41"/>
      <c r="BE55" s="185" t="s">
        <v>114</v>
      </c>
    </row>
    <row r="56" spans="2:57" ht="32.450000000000003" customHeight="1" thickBot="1" x14ac:dyDescent="0.3">
      <c r="B56" s="183"/>
      <c r="C56" s="184"/>
      <c r="D56" s="5" t="s">
        <v>17</v>
      </c>
      <c r="E56" s="10"/>
      <c r="F56" s="10"/>
      <c r="G56" s="10"/>
      <c r="H56" s="10"/>
      <c r="I56" s="10"/>
      <c r="J56" s="9"/>
      <c r="K56" s="9"/>
      <c r="L56" s="9"/>
      <c r="M56" s="75"/>
      <c r="N56" s="9"/>
      <c r="O56" s="9"/>
      <c r="P56" s="9"/>
      <c r="Q56" s="9"/>
      <c r="R56" s="9"/>
      <c r="S56" s="69"/>
      <c r="T56" s="6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78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40"/>
      <c r="BD56" s="42"/>
      <c r="BE56" s="186"/>
    </row>
    <row r="57" spans="2:57" ht="32.450000000000003" customHeight="1" x14ac:dyDescent="0.25">
      <c r="B57" s="122">
        <v>2</v>
      </c>
      <c r="C57" s="184" t="s">
        <v>56</v>
      </c>
      <c r="D57" s="6" t="s">
        <v>16</v>
      </c>
      <c r="E57" s="9"/>
      <c r="F57" s="9"/>
      <c r="G57" s="9"/>
      <c r="H57" s="9"/>
      <c r="I57" s="9"/>
      <c r="J57" s="9"/>
      <c r="K57" s="9"/>
      <c r="L57" s="9"/>
      <c r="M57" s="70"/>
      <c r="N57" s="9"/>
      <c r="O57" s="9"/>
      <c r="P57" s="9"/>
      <c r="Q57" s="9"/>
      <c r="R57" s="9"/>
      <c r="S57" s="69"/>
      <c r="T57" s="6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35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40"/>
      <c r="BD57" s="42"/>
      <c r="BE57" s="185" t="s">
        <v>114</v>
      </c>
    </row>
    <row r="58" spans="2:57" ht="32.450000000000003" customHeight="1" thickBot="1" x14ac:dyDescent="0.3">
      <c r="B58" s="123"/>
      <c r="C58" s="184"/>
      <c r="D58" s="6" t="s">
        <v>17</v>
      </c>
      <c r="E58" s="9"/>
      <c r="F58" s="9"/>
      <c r="G58" s="9"/>
      <c r="H58" s="9"/>
      <c r="I58" s="9"/>
      <c r="J58" s="9"/>
      <c r="K58" s="9"/>
      <c r="L58" s="9"/>
      <c r="M58" s="75"/>
      <c r="N58" s="9"/>
      <c r="O58" s="9"/>
      <c r="P58" s="9"/>
      <c r="Q58" s="9"/>
      <c r="R58" s="9"/>
      <c r="S58" s="69"/>
      <c r="T58" s="6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78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40"/>
      <c r="BD58" s="42"/>
      <c r="BE58" s="186"/>
    </row>
    <row r="59" spans="2:57" ht="32.450000000000003" customHeight="1" x14ac:dyDescent="0.25">
      <c r="B59" s="211" t="s">
        <v>115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1"/>
    </row>
    <row r="60" spans="2:57" ht="32.450000000000003" customHeight="1" x14ac:dyDescent="0.25">
      <c r="B60" s="132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4"/>
    </row>
    <row r="61" spans="2:57" ht="32.450000000000003" customHeight="1" thickBot="1" x14ac:dyDescent="0.3">
      <c r="B61" s="135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7"/>
    </row>
    <row r="62" spans="2:57" ht="32.450000000000003" customHeight="1" x14ac:dyDescent="0.25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2:57" x14ac:dyDescent="0.25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2:57" x14ac:dyDescent="0.25">
      <c r="D64" s="1"/>
      <c r="E64" s="1"/>
      <c r="F64" s="1"/>
      <c r="G64" s="1"/>
      <c r="H64" s="1"/>
      <c r="I64" s="1"/>
      <c r="J64" s="1"/>
      <c r="K64" s="1"/>
    </row>
    <row r="67" spans="2:58" x14ac:dyDescent="0.25">
      <c r="B67" s="114" t="s">
        <v>126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</row>
    <row r="68" spans="2:58" ht="16.5" thickBot="1" x14ac:dyDescent="0.3"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</row>
    <row r="69" spans="2:58" x14ac:dyDescent="0.25">
      <c r="B69" s="215" t="s">
        <v>36</v>
      </c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7"/>
    </row>
    <row r="70" spans="2:58" ht="16.5" thickBot="1" x14ac:dyDescent="0.3">
      <c r="B70" s="218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20"/>
    </row>
    <row r="71" spans="2:58" x14ac:dyDescent="0.25">
      <c r="B71" s="213" t="s">
        <v>29</v>
      </c>
      <c r="C71" s="213"/>
      <c r="D71" s="213" t="s">
        <v>120</v>
      </c>
      <c r="E71" s="213"/>
      <c r="F71" s="213"/>
      <c r="G71" s="213"/>
      <c r="H71" s="213"/>
      <c r="I71" s="213"/>
      <c r="J71" s="213"/>
      <c r="K71" s="213" t="s">
        <v>3</v>
      </c>
      <c r="L71" s="213"/>
      <c r="M71" s="213"/>
      <c r="N71" s="213"/>
      <c r="O71" s="213" t="s">
        <v>4</v>
      </c>
      <c r="P71" s="213"/>
      <c r="Q71" s="213"/>
      <c r="R71" s="213"/>
      <c r="S71" s="213" t="s">
        <v>5</v>
      </c>
      <c r="T71" s="213"/>
      <c r="U71" s="213"/>
      <c r="V71" s="213"/>
      <c r="W71" s="213" t="s">
        <v>6</v>
      </c>
      <c r="X71" s="213"/>
      <c r="Y71" s="213"/>
      <c r="Z71" s="213"/>
      <c r="AA71" s="213" t="s">
        <v>7</v>
      </c>
      <c r="AB71" s="213"/>
      <c r="AC71" s="213"/>
      <c r="AD71" s="213"/>
      <c r="AE71" s="213" t="s">
        <v>8</v>
      </c>
      <c r="AF71" s="213"/>
      <c r="AG71" s="213"/>
      <c r="AH71" s="213"/>
      <c r="AI71" s="213" t="s">
        <v>9</v>
      </c>
      <c r="AJ71" s="213"/>
      <c r="AK71" s="213"/>
      <c r="AL71" s="213"/>
      <c r="AM71" s="213" t="s">
        <v>10</v>
      </c>
      <c r="AN71" s="213"/>
      <c r="AO71" s="213"/>
      <c r="AP71" s="213"/>
      <c r="AQ71" s="213" t="s">
        <v>11</v>
      </c>
      <c r="AR71" s="213"/>
      <c r="AS71" s="213"/>
      <c r="AT71" s="213"/>
      <c r="AU71" s="213" t="s">
        <v>12</v>
      </c>
      <c r="AV71" s="213"/>
      <c r="AW71" s="213"/>
      <c r="AX71" s="213"/>
      <c r="AY71" s="213" t="s">
        <v>13</v>
      </c>
      <c r="AZ71" s="213"/>
      <c r="BA71" s="213"/>
      <c r="BB71" s="213"/>
      <c r="BC71" s="213" t="s">
        <v>14</v>
      </c>
      <c r="BD71" s="213"/>
      <c r="BE71" s="80" t="s">
        <v>30</v>
      </c>
      <c r="BF71" s="79" t="s">
        <v>41</v>
      </c>
    </row>
    <row r="72" spans="2:58" x14ac:dyDescent="0.25"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24"/>
      <c r="BF72" s="79"/>
    </row>
    <row r="73" spans="2:58" x14ac:dyDescent="0.25">
      <c r="B73" s="208" t="s">
        <v>60</v>
      </c>
      <c r="C73" s="208"/>
      <c r="D73" s="207">
        <v>20</v>
      </c>
      <c r="E73" s="207"/>
      <c r="F73" s="207"/>
      <c r="G73" s="207"/>
      <c r="H73" s="207"/>
      <c r="I73" s="207"/>
      <c r="J73" s="207"/>
      <c r="K73" s="207">
        <v>2</v>
      </c>
      <c r="L73" s="207"/>
      <c r="M73" s="207"/>
      <c r="N73" s="207"/>
      <c r="O73" s="207">
        <v>2</v>
      </c>
      <c r="P73" s="207"/>
      <c r="Q73" s="207"/>
      <c r="R73" s="207"/>
      <c r="S73" s="207">
        <v>1</v>
      </c>
      <c r="T73" s="207"/>
      <c r="U73" s="207"/>
      <c r="V73" s="207"/>
      <c r="W73" s="207">
        <v>1</v>
      </c>
      <c r="X73" s="207"/>
      <c r="Y73" s="207"/>
      <c r="Z73" s="207"/>
      <c r="AA73" s="207">
        <v>2</v>
      </c>
      <c r="AB73" s="207"/>
      <c r="AC73" s="207"/>
      <c r="AD73" s="207"/>
      <c r="AE73" s="207">
        <v>2</v>
      </c>
      <c r="AF73" s="207"/>
      <c r="AG73" s="207"/>
      <c r="AH73" s="207"/>
      <c r="AI73" s="207">
        <v>2</v>
      </c>
      <c r="AJ73" s="207"/>
      <c r="AK73" s="207"/>
      <c r="AL73" s="207"/>
      <c r="AM73" s="207">
        <v>1</v>
      </c>
      <c r="AN73" s="207"/>
      <c r="AO73" s="207"/>
      <c r="AP73" s="207"/>
      <c r="AQ73" s="207">
        <v>1</v>
      </c>
      <c r="AR73" s="207"/>
      <c r="AS73" s="207"/>
      <c r="AT73" s="207"/>
      <c r="AU73" s="207">
        <v>2</v>
      </c>
      <c r="AV73" s="207"/>
      <c r="AW73" s="207"/>
      <c r="AX73" s="207"/>
      <c r="AY73" s="207">
        <v>2</v>
      </c>
      <c r="AZ73" s="207"/>
      <c r="BA73" s="207"/>
      <c r="BB73" s="207"/>
      <c r="BC73" s="207">
        <v>2</v>
      </c>
      <c r="BD73" s="207"/>
      <c r="BE73" s="206">
        <f>SUM(K73,O73,S73,W73,AA73,AE73,AI73,AM73,AQ73,AY73,AU73,BC73)</f>
        <v>20</v>
      </c>
      <c r="BF73" s="92">
        <f>BE75*100/BE73</f>
        <v>5</v>
      </c>
    </row>
    <row r="74" spans="2:58" x14ac:dyDescent="0.25">
      <c r="B74" s="208"/>
      <c r="C74" s="208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7"/>
      <c r="BB74" s="207"/>
      <c r="BC74" s="207"/>
      <c r="BD74" s="207"/>
      <c r="BE74" s="206"/>
      <c r="BF74" s="93"/>
    </row>
    <row r="75" spans="2:58" x14ac:dyDescent="0.25">
      <c r="B75" s="208"/>
      <c r="C75" s="208"/>
      <c r="D75" s="210" t="s">
        <v>31</v>
      </c>
      <c r="E75" s="210"/>
      <c r="F75" s="210"/>
      <c r="G75" s="210"/>
      <c r="H75" s="210"/>
      <c r="I75" s="210"/>
      <c r="J75" s="210"/>
      <c r="K75" s="209">
        <v>0</v>
      </c>
      <c r="L75" s="209"/>
      <c r="M75" s="209"/>
      <c r="N75" s="209"/>
      <c r="O75" s="209">
        <v>0</v>
      </c>
      <c r="P75" s="209"/>
      <c r="Q75" s="209"/>
      <c r="R75" s="209"/>
      <c r="S75" s="209">
        <v>1</v>
      </c>
      <c r="T75" s="209"/>
      <c r="U75" s="209"/>
      <c r="V75" s="209"/>
      <c r="W75" s="209">
        <v>0</v>
      </c>
      <c r="X75" s="209"/>
      <c r="Y75" s="209"/>
      <c r="Z75" s="209"/>
      <c r="AA75" s="209">
        <v>0</v>
      </c>
      <c r="AB75" s="209"/>
      <c r="AC75" s="209"/>
      <c r="AD75" s="209"/>
      <c r="AE75" s="209">
        <v>0</v>
      </c>
      <c r="AF75" s="209"/>
      <c r="AG75" s="209"/>
      <c r="AH75" s="209"/>
      <c r="AI75" s="209">
        <v>1</v>
      </c>
      <c r="AJ75" s="209"/>
      <c r="AK75" s="209"/>
      <c r="AL75" s="209"/>
      <c r="AM75" s="209">
        <v>0</v>
      </c>
      <c r="AN75" s="209"/>
      <c r="AO75" s="209"/>
      <c r="AP75" s="209"/>
      <c r="AQ75" s="209">
        <v>0</v>
      </c>
      <c r="AR75" s="209"/>
      <c r="AS75" s="209"/>
      <c r="AT75" s="209"/>
      <c r="AU75" s="209">
        <v>0</v>
      </c>
      <c r="AV75" s="209"/>
      <c r="AW75" s="209"/>
      <c r="AX75" s="209"/>
      <c r="AY75" s="209">
        <v>0</v>
      </c>
      <c r="AZ75" s="209"/>
      <c r="BA75" s="209"/>
      <c r="BB75" s="209"/>
      <c r="BC75" s="209">
        <v>0</v>
      </c>
      <c r="BD75" s="209"/>
      <c r="BE75" s="206">
        <v>1</v>
      </c>
      <c r="BF75" s="93"/>
    </row>
    <row r="76" spans="2:58" x14ac:dyDescent="0.25">
      <c r="B76" s="208"/>
      <c r="C76" s="208"/>
      <c r="D76" s="210"/>
      <c r="E76" s="210"/>
      <c r="F76" s="210"/>
      <c r="G76" s="210"/>
      <c r="H76" s="210"/>
      <c r="I76" s="210"/>
      <c r="J76" s="210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6"/>
      <c r="BF76" s="94"/>
    </row>
    <row r="77" spans="2:58" x14ac:dyDescent="0.25">
      <c r="B77" s="226" t="s">
        <v>116</v>
      </c>
      <c r="C77" s="226"/>
      <c r="D77" s="207">
        <v>10</v>
      </c>
      <c r="E77" s="207"/>
      <c r="F77" s="207"/>
      <c r="G77" s="207"/>
      <c r="H77" s="207"/>
      <c r="I77" s="207"/>
      <c r="J77" s="207"/>
      <c r="K77" s="207">
        <v>1</v>
      </c>
      <c r="L77" s="207"/>
      <c r="M77" s="207"/>
      <c r="N77" s="207"/>
      <c r="O77" s="207">
        <v>1</v>
      </c>
      <c r="P77" s="207"/>
      <c r="Q77" s="207"/>
      <c r="R77" s="207"/>
      <c r="S77" s="207">
        <v>1</v>
      </c>
      <c r="T77" s="207"/>
      <c r="U77" s="207"/>
      <c r="V77" s="207"/>
      <c r="W77" s="207">
        <v>1</v>
      </c>
      <c r="X77" s="207"/>
      <c r="Y77" s="207"/>
      <c r="Z77" s="207"/>
      <c r="AA77" s="207">
        <v>1</v>
      </c>
      <c r="AB77" s="207"/>
      <c r="AC77" s="207"/>
      <c r="AD77" s="207"/>
      <c r="AE77" s="207">
        <v>1</v>
      </c>
      <c r="AF77" s="207"/>
      <c r="AG77" s="207"/>
      <c r="AH77" s="207"/>
      <c r="AI77" s="207">
        <v>1</v>
      </c>
      <c r="AJ77" s="207"/>
      <c r="AK77" s="207"/>
      <c r="AL77" s="207"/>
      <c r="AM77" s="207">
        <v>1</v>
      </c>
      <c r="AN77" s="207"/>
      <c r="AO77" s="207"/>
      <c r="AP77" s="207"/>
      <c r="AQ77" s="207">
        <v>1</v>
      </c>
      <c r="AR77" s="207"/>
      <c r="AS77" s="207"/>
      <c r="AT77" s="207"/>
      <c r="AU77" s="207">
        <v>0</v>
      </c>
      <c r="AV77" s="207"/>
      <c r="AW77" s="207"/>
      <c r="AX77" s="207"/>
      <c r="AY77" s="207">
        <v>0</v>
      </c>
      <c r="AZ77" s="207"/>
      <c r="BA77" s="207"/>
      <c r="BB77" s="207"/>
      <c r="BC77" s="207">
        <v>1</v>
      </c>
      <c r="BD77" s="207"/>
      <c r="BE77" s="206">
        <f>SUM(K77,O77,S77,W77,AA77,AE77,AI77,AM77,AQ77,AY77,AU77,BC77)</f>
        <v>10</v>
      </c>
      <c r="BF77" s="92">
        <v>10</v>
      </c>
    </row>
    <row r="78" spans="2:58" x14ac:dyDescent="0.25">
      <c r="B78" s="226"/>
      <c r="C78" s="226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6"/>
      <c r="BF78" s="93"/>
    </row>
    <row r="79" spans="2:58" x14ac:dyDescent="0.25">
      <c r="B79" s="226"/>
      <c r="C79" s="226"/>
      <c r="D79" s="210" t="s">
        <v>31</v>
      </c>
      <c r="E79" s="210"/>
      <c r="F79" s="210"/>
      <c r="G79" s="210"/>
      <c r="H79" s="210"/>
      <c r="I79" s="210"/>
      <c r="J79" s="210"/>
      <c r="K79" s="209">
        <v>0</v>
      </c>
      <c r="L79" s="209"/>
      <c r="M79" s="209"/>
      <c r="N79" s="209"/>
      <c r="O79" s="209">
        <v>0</v>
      </c>
      <c r="P79" s="209"/>
      <c r="Q79" s="209"/>
      <c r="R79" s="209"/>
      <c r="S79" s="209">
        <v>1</v>
      </c>
      <c r="T79" s="209"/>
      <c r="U79" s="209"/>
      <c r="V79" s="209"/>
      <c r="W79" s="209">
        <v>0</v>
      </c>
      <c r="X79" s="209"/>
      <c r="Y79" s="209"/>
      <c r="Z79" s="209"/>
      <c r="AA79" s="209">
        <v>0</v>
      </c>
      <c r="AB79" s="209"/>
      <c r="AC79" s="209"/>
      <c r="AD79" s="209"/>
      <c r="AE79" s="209">
        <v>0</v>
      </c>
      <c r="AF79" s="209"/>
      <c r="AG79" s="209"/>
      <c r="AH79" s="209"/>
      <c r="AI79" s="209">
        <v>0</v>
      </c>
      <c r="AJ79" s="209"/>
      <c r="AK79" s="209"/>
      <c r="AL79" s="209"/>
      <c r="AM79" s="209">
        <v>0</v>
      </c>
      <c r="AN79" s="209"/>
      <c r="AO79" s="209"/>
      <c r="AP79" s="209"/>
      <c r="AQ79" s="209">
        <v>0</v>
      </c>
      <c r="AR79" s="209"/>
      <c r="AS79" s="209"/>
      <c r="AT79" s="209"/>
      <c r="AU79" s="209">
        <v>0</v>
      </c>
      <c r="AV79" s="209"/>
      <c r="AW79" s="209"/>
      <c r="AX79" s="209"/>
      <c r="AY79" s="209">
        <v>0</v>
      </c>
      <c r="AZ79" s="209"/>
      <c r="BA79" s="209"/>
      <c r="BB79" s="209"/>
      <c r="BC79" s="209">
        <v>0</v>
      </c>
      <c r="BD79" s="209"/>
      <c r="BE79" s="206">
        <v>1</v>
      </c>
      <c r="BF79" s="93"/>
    </row>
    <row r="80" spans="2:58" x14ac:dyDescent="0.25">
      <c r="B80" s="226"/>
      <c r="C80" s="226"/>
      <c r="D80" s="210"/>
      <c r="E80" s="210"/>
      <c r="F80" s="210"/>
      <c r="G80" s="210"/>
      <c r="H80" s="210"/>
      <c r="I80" s="210"/>
      <c r="J80" s="210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6"/>
      <c r="BF80" s="94"/>
    </row>
    <row r="81" spans="3:57" ht="15.75" customHeight="1" x14ac:dyDescent="0.25"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</row>
    <row r="82" spans="3:57" ht="18" x14ac:dyDescent="0.25">
      <c r="C82" s="30"/>
      <c r="D82" s="17"/>
      <c r="E82" s="121" t="s">
        <v>34</v>
      </c>
      <c r="F82" s="121"/>
      <c r="G82" s="175" t="s">
        <v>35</v>
      </c>
      <c r="H82" s="175"/>
      <c r="I82" s="175"/>
      <c r="J82" s="175"/>
      <c r="K82" s="175"/>
      <c r="L82" s="175"/>
      <c r="M82" s="175"/>
      <c r="N82" s="175"/>
      <c r="O82" s="175"/>
      <c r="P82" s="175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</row>
    <row r="83" spans="3:57" ht="15.75" customHeight="1" x14ac:dyDescent="0.25"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</row>
    <row r="84" spans="3:57" x14ac:dyDescent="0.25"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</row>
    <row r="85" spans="3:57" x14ac:dyDescent="0.25"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</row>
    <row r="86" spans="3:57" x14ac:dyDescent="0.25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</row>
    <row r="87" spans="3:57" x14ac:dyDescent="0.25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</row>
    <row r="88" spans="3:57" x14ac:dyDescent="0.25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</row>
    <row r="89" spans="3:57" x14ac:dyDescent="0.25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</row>
    <row r="90" spans="3:57" x14ac:dyDescent="0.25"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</row>
    <row r="92" spans="3:57" x14ac:dyDescent="0.25">
      <c r="C92" s="95"/>
      <c r="D92" s="95"/>
      <c r="E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</row>
    <row r="93" spans="3:57" x14ac:dyDescent="0.25">
      <c r="C93" s="95"/>
      <c r="D93" s="95"/>
      <c r="E93" s="95"/>
      <c r="AG93" s="111" t="s">
        <v>77</v>
      </c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</row>
    <row r="94" spans="3:57" x14ac:dyDescent="0.25">
      <c r="C94" s="95"/>
      <c r="D94" s="95"/>
      <c r="E94" s="95"/>
      <c r="F94" s="21"/>
      <c r="G94" s="21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95" t="s">
        <v>75</v>
      </c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21"/>
      <c r="AW94" s="21"/>
      <c r="AX94" s="112"/>
      <c r="AY94" s="112"/>
      <c r="AZ94" s="112"/>
      <c r="BA94" s="112"/>
      <c r="BB94" s="112"/>
      <c r="BC94" s="112"/>
      <c r="BD94" s="112"/>
      <c r="BE94" s="112"/>
    </row>
    <row r="95" spans="3:57" x14ac:dyDescent="0.25">
      <c r="C95" s="95"/>
      <c r="D95" s="95"/>
      <c r="E95" s="95"/>
      <c r="F95" s="20"/>
      <c r="G95" s="20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5" t="s">
        <v>28</v>
      </c>
      <c r="AH95" s="225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0"/>
      <c r="AT95" s="20"/>
      <c r="AU95" s="20"/>
      <c r="AV95" s="20"/>
      <c r="AW95" s="21"/>
      <c r="AX95" s="225" t="s">
        <v>40</v>
      </c>
      <c r="AY95" s="225"/>
      <c r="AZ95" s="225"/>
      <c r="BA95" s="225"/>
      <c r="BB95" s="225"/>
      <c r="BC95" s="225"/>
      <c r="BD95" s="225"/>
      <c r="BE95" s="225"/>
    </row>
  </sheetData>
  <mergeCells count="174">
    <mergeCell ref="BF73:BF76"/>
    <mergeCell ref="BF77:BF80"/>
    <mergeCell ref="AI73:AL74"/>
    <mergeCell ref="AM73:AP74"/>
    <mergeCell ref="AQ73:AT74"/>
    <mergeCell ref="AU73:AX74"/>
    <mergeCell ref="AY73:BB74"/>
    <mergeCell ref="BC73:BD74"/>
    <mergeCell ref="B33:BE35"/>
    <mergeCell ref="AQ26:AU26"/>
    <mergeCell ref="B27:B28"/>
    <mergeCell ref="C27:C28"/>
    <mergeCell ref="BE27:BE28"/>
    <mergeCell ref="BE29:BE30"/>
    <mergeCell ref="BE31:BE32"/>
    <mergeCell ref="B29:B30"/>
    <mergeCell ref="C29:C30"/>
    <mergeCell ref="AI21:AQ21"/>
    <mergeCell ref="B25:BE25"/>
    <mergeCell ref="I26:L26"/>
    <mergeCell ref="M26:P26"/>
    <mergeCell ref="Q26:U26"/>
    <mergeCell ref="V26:Y26"/>
    <mergeCell ref="Z26:AC26"/>
    <mergeCell ref="AD26:AH26"/>
    <mergeCell ref="W21:AC21"/>
    <mergeCell ref="AD21:AH21"/>
    <mergeCell ref="AI26:AL26"/>
    <mergeCell ref="AM26:AP26"/>
    <mergeCell ref="AV26:AY26"/>
    <mergeCell ref="AZ26:BD26"/>
    <mergeCell ref="B21:C21"/>
    <mergeCell ref="D21:R21"/>
    <mergeCell ref="S21:V21"/>
    <mergeCell ref="B31:B32"/>
    <mergeCell ref="C31:C32"/>
    <mergeCell ref="E26:H26"/>
    <mergeCell ref="B42:BE43"/>
    <mergeCell ref="B44:BE45"/>
    <mergeCell ref="B46:BE46"/>
    <mergeCell ref="B47:BE47"/>
    <mergeCell ref="B48:BE48"/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AR49:AY49"/>
    <mergeCell ref="AZ49:BE49"/>
    <mergeCell ref="B50:BE50"/>
    <mergeCell ref="B51:BE51"/>
    <mergeCell ref="B52:Y52"/>
    <mergeCell ref="Z52:BE52"/>
    <mergeCell ref="B49:C49"/>
    <mergeCell ref="D49:R49"/>
    <mergeCell ref="S49:V49"/>
    <mergeCell ref="W49:AC49"/>
    <mergeCell ref="AD49:AH49"/>
    <mergeCell ref="AI49:AQ49"/>
    <mergeCell ref="B53:BE53"/>
    <mergeCell ref="E54:H54"/>
    <mergeCell ref="I54:L54"/>
    <mergeCell ref="M54:P54"/>
    <mergeCell ref="Q54:U54"/>
    <mergeCell ref="V54:Y54"/>
    <mergeCell ref="Z54:AC54"/>
    <mergeCell ref="AD54:AH54"/>
    <mergeCell ref="AI54:AL54"/>
    <mergeCell ref="AM54:AP54"/>
    <mergeCell ref="B57:B58"/>
    <mergeCell ref="C57:C58"/>
    <mergeCell ref="BE57:BE58"/>
    <mergeCell ref="B59:BE61"/>
    <mergeCell ref="AQ54:AU54"/>
    <mergeCell ref="AV54:AY54"/>
    <mergeCell ref="AZ54:BD54"/>
    <mergeCell ref="B55:B56"/>
    <mergeCell ref="C55:C56"/>
    <mergeCell ref="BE55:BE56"/>
    <mergeCell ref="B67:BE68"/>
    <mergeCell ref="B69:BE70"/>
    <mergeCell ref="B71:C72"/>
    <mergeCell ref="D71:J72"/>
    <mergeCell ref="K71:N72"/>
    <mergeCell ref="O71:R72"/>
    <mergeCell ref="S71:V72"/>
    <mergeCell ref="W71:Z72"/>
    <mergeCell ref="AA71:AD72"/>
    <mergeCell ref="AE71:AH72"/>
    <mergeCell ref="BE71:BE72"/>
    <mergeCell ref="BF71:BF72"/>
    <mergeCell ref="B73:C76"/>
    <mergeCell ref="D73:J74"/>
    <mergeCell ref="K73:N74"/>
    <mergeCell ref="O73:R74"/>
    <mergeCell ref="S73:V74"/>
    <mergeCell ref="W73:Z74"/>
    <mergeCell ref="AA73:AD74"/>
    <mergeCell ref="AE73:AH74"/>
    <mergeCell ref="AI71:AL72"/>
    <mergeCell ref="AM71:AP72"/>
    <mergeCell ref="AQ71:AT72"/>
    <mergeCell ref="AU71:AX72"/>
    <mergeCell ref="AY71:BB72"/>
    <mergeCell ref="BC71:BD72"/>
    <mergeCell ref="BE73:BE74"/>
    <mergeCell ref="D75:J76"/>
    <mergeCell ref="K75:N76"/>
    <mergeCell ref="O75:R76"/>
    <mergeCell ref="S75:V76"/>
    <mergeCell ref="W75:Z76"/>
    <mergeCell ref="AA75:AD76"/>
    <mergeCell ref="AE75:AH76"/>
    <mergeCell ref="AI75:AL76"/>
    <mergeCell ref="B77:C80"/>
    <mergeCell ref="D77:J78"/>
    <mergeCell ref="K77:N78"/>
    <mergeCell ref="O77:R78"/>
    <mergeCell ref="S77:V78"/>
    <mergeCell ref="W77:Z78"/>
    <mergeCell ref="AA77:AD78"/>
    <mergeCell ref="AE77:AH78"/>
    <mergeCell ref="AI77:AL78"/>
    <mergeCell ref="D79:J80"/>
    <mergeCell ref="K79:N80"/>
    <mergeCell ref="O79:R80"/>
    <mergeCell ref="S79:V80"/>
    <mergeCell ref="W79:Z80"/>
    <mergeCell ref="AA79:AD80"/>
    <mergeCell ref="AE79:AH80"/>
    <mergeCell ref="AI79:AL80"/>
    <mergeCell ref="AM75:AP76"/>
    <mergeCell ref="AQ75:AT76"/>
    <mergeCell ref="AU75:AX76"/>
    <mergeCell ref="AY75:BB76"/>
    <mergeCell ref="BC75:BD76"/>
    <mergeCell ref="BE75:BE76"/>
    <mergeCell ref="AQ79:AT80"/>
    <mergeCell ref="AU79:AX80"/>
    <mergeCell ref="AY79:BB80"/>
    <mergeCell ref="BC79:BD80"/>
    <mergeCell ref="BE79:BE80"/>
    <mergeCell ref="AM79:AP80"/>
    <mergeCell ref="AM77:AP78"/>
    <mergeCell ref="AQ77:AT78"/>
    <mergeCell ref="AU77:AX78"/>
    <mergeCell ref="AY77:BB78"/>
    <mergeCell ref="BC77:BD78"/>
    <mergeCell ref="BE77:BE78"/>
    <mergeCell ref="C95:E95"/>
    <mergeCell ref="H95:S95"/>
    <mergeCell ref="AG95:AR95"/>
    <mergeCell ref="AX95:BE95"/>
    <mergeCell ref="E82:F82"/>
    <mergeCell ref="G82:P82"/>
    <mergeCell ref="C93:E93"/>
    <mergeCell ref="C94:E94"/>
    <mergeCell ref="H94:S94"/>
    <mergeCell ref="AX94:BE94"/>
    <mergeCell ref="AG92:AU92"/>
    <mergeCell ref="AG93:AU93"/>
    <mergeCell ref="AG94:AU94"/>
    <mergeCell ref="C92:E92"/>
  </mergeCells>
  <pageMargins left="0.70866141732283472" right="0.70866141732283472" top="0.74803149606299213" bottom="0.74803149606299213" header="0.31496062992125984" footer="0.31496062992125984"/>
  <pageSetup paperSize="5" scale="4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CCA</vt:lpstr>
      <vt:lpstr>Programas Juveniles</vt:lpstr>
      <vt:lpstr>Participación Juvenil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2020-10-06T22:58:22Z</cp:lastPrinted>
  <dcterms:created xsi:type="dcterms:W3CDTF">2013-02-05T15:26:29Z</dcterms:created>
  <dcterms:modified xsi:type="dcterms:W3CDTF">2021-09-24T18:31:55Z</dcterms:modified>
</cp:coreProperties>
</file>